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activeTab="0"/>
  </bookViews>
  <sheets>
    <sheet name="9-7" sheetId="1" r:id="rId1"/>
  </sheets>
  <definedNames>
    <definedName name="_xlnm.Print_Area" localSheetId="0">'9-7'!#REF!</definedName>
  </definedNames>
  <calcPr fullCalcOnLoad="1"/>
</workbook>
</file>

<file path=xl/sharedStrings.xml><?xml version="1.0" encoding="utf-8"?>
<sst xmlns="http://schemas.openxmlformats.org/spreadsheetml/2006/main" count="77" uniqueCount="38">
  <si>
    <t>総額</t>
  </si>
  <si>
    <t>（単位　円）</t>
  </si>
  <si>
    <t>科目</t>
  </si>
  <si>
    <t>当初予算額</t>
  </si>
  <si>
    <t>予算現額</t>
  </si>
  <si>
    <t>使用料及び手数料</t>
  </si>
  <si>
    <t>繰入金</t>
  </si>
  <si>
    <t>諸収入</t>
  </si>
  <si>
    <t>総務費</t>
  </si>
  <si>
    <t>予備費</t>
  </si>
  <si>
    <t>保健事業費</t>
  </si>
  <si>
    <t>諸支出金</t>
  </si>
  <si>
    <t>決　算　額</t>
  </si>
  <si>
    <t>(1)　歳入　　</t>
  </si>
  <si>
    <t>(2)　歳出　　</t>
  </si>
  <si>
    <t>資料：会計管理室会計課「杉並区各会計歳入歳出決算書」</t>
  </si>
  <si>
    <t>9-７　後期高齢者医療事業会計予算額及び決算額　</t>
  </si>
  <si>
    <t>後期高齢者医療保険料</t>
  </si>
  <si>
    <t>広域連合納付金</t>
  </si>
  <si>
    <t>繰越金</t>
  </si>
  <si>
    <t>平    成    2    2    年    度</t>
  </si>
  <si>
    <t>平    成    2    3    年    度</t>
  </si>
  <si>
    <t>-</t>
  </si>
  <si>
    <t>保健給付費</t>
  </si>
  <si>
    <t>総額</t>
  </si>
  <si>
    <t>後期高齢者医療保険料</t>
  </si>
  <si>
    <t>使用料及び手数料</t>
  </si>
  <si>
    <t>繰入金</t>
  </si>
  <si>
    <t>繰越金</t>
  </si>
  <si>
    <t>諸収入</t>
  </si>
  <si>
    <t>平    成    2   4    年    度</t>
  </si>
  <si>
    <t>総務費</t>
  </si>
  <si>
    <t>保健給付費</t>
  </si>
  <si>
    <t>広域連合納付金</t>
  </si>
  <si>
    <t>保健事業費</t>
  </si>
  <si>
    <t>諸支出金</t>
  </si>
  <si>
    <t>予備費</t>
  </si>
  <si>
    <t>平    成    2   3    年  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</si>
</sst>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Ｐ明朝"/>
      <family val="1"/>
    </font>
    <font>
      <b/>
      <sz val="11"/>
      <color indexed="10"/>
      <name val="ＭＳ Ｐ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b/>
      <sz val="10.5"/>
      <color indexed="10"/>
      <name val="ＭＳ ゴシック"/>
      <family val="3"/>
    </font>
    <font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top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182" fontId="12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 vertical="center"/>
    </xf>
    <xf numFmtId="182" fontId="5" fillId="0" borderId="15" xfId="0" applyNumberFormat="1" applyFont="1" applyBorder="1" applyAlignment="1">
      <alignment horizontal="right" vertical="top"/>
    </xf>
    <xf numFmtId="182" fontId="5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2" fontId="12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182" fontId="5" fillId="0" borderId="0" xfId="0" applyNumberFormat="1" applyFont="1" applyFill="1" applyAlignment="1">
      <alignment horizontal="right" vertical="center"/>
    </xf>
    <xf numFmtId="0" fontId="35" fillId="0" borderId="0" xfId="0" applyFont="1" applyAlignment="1">
      <alignment vertical="center"/>
    </xf>
    <xf numFmtId="182" fontId="5" fillId="0" borderId="0" xfId="0" applyNumberFormat="1" applyFont="1" applyBorder="1" applyAlignment="1">
      <alignment horizontal="right" vertical="top"/>
    </xf>
    <xf numFmtId="182" fontId="5" fillId="0" borderId="0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distributed" vertical="center"/>
    </xf>
    <xf numFmtId="182" fontId="5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6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6" fillId="0" borderId="0" xfId="0" applyFont="1" applyBorder="1" applyAlignment="1">
      <alignment horizontal="distributed" vertical="top"/>
    </xf>
    <xf numFmtId="0" fontId="37" fillId="0" borderId="0" xfId="0" applyFont="1" applyBorder="1" applyAlignment="1">
      <alignment horizontal="distributed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0" fontId="5" fillId="0" borderId="12" xfId="0" applyFont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2" fontId="5" fillId="0" borderId="20" xfId="0" applyNumberFormat="1" applyFont="1" applyBorder="1" applyAlignment="1">
      <alignment horizontal="right" vertical="top"/>
    </xf>
    <xf numFmtId="182" fontId="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6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4" width="22.125" style="12" customWidth="1"/>
    <col min="5" max="5" width="1.75390625" style="4" customWidth="1"/>
    <col min="6" max="6" width="4.25390625" style="4" customWidth="1"/>
    <col min="7" max="7" width="14.75390625" style="4" customWidth="1"/>
    <col min="8" max="8" width="12.875" style="4" customWidth="1"/>
    <col min="9" max="10" width="11.875" style="4" customWidth="1"/>
    <col min="11" max="16384" width="9.00390625" style="4" customWidth="1"/>
  </cols>
  <sheetData>
    <row r="1" spans="1:4" s="3" customFormat="1" ht="17.25">
      <c r="A1" s="9" t="s">
        <v>16</v>
      </c>
      <c r="B1" s="9"/>
      <c r="C1" s="9"/>
      <c r="D1" s="9"/>
    </row>
    <row r="2" spans="1:4" s="3" customFormat="1" ht="15.75" customHeight="1">
      <c r="A2" s="19" t="s">
        <v>13</v>
      </c>
      <c r="B2" s="10"/>
      <c r="C2" s="10"/>
      <c r="D2" s="10"/>
    </row>
    <row r="3" spans="1:4" s="1" customFormat="1" ht="13.5" thickBot="1">
      <c r="A3" s="7" t="s">
        <v>1</v>
      </c>
      <c r="B3" s="7"/>
      <c r="C3" s="7"/>
      <c r="D3" s="7"/>
    </row>
    <row r="4" spans="1:7" s="1" customFormat="1" ht="17.25" customHeight="1" thickTop="1">
      <c r="A4" s="54" t="s">
        <v>2</v>
      </c>
      <c r="B4" s="56" t="s">
        <v>20</v>
      </c>
      <c r="C4" s="57"/>
      <c r="D4" s="57"/>
      <c r="G4" s="21"/>
    </row>
    <row r="5" spans="1:4" s="1" customFormat="1" ht="17.25" customHeight="1">
      <c r="A5" s="55"/>
      <c r="B5" s="17" t="s">
        <v>3</v>
      </c>
      <c r="C5" s="17" t="s">
        <v>4</v>
      </c>
      <c r="D5" s="18" t="s">
        <v>12</v>
      </c>
    </row>
    <row r="6" spans="1:4" s="1" customFormat="1" ht="14.25" customHeight="1">
      <c r="A6" s="14" t="s">
        <v>24</v>
      </c>
      <c r="B6" s="22">
        <v>11619906000</v>
      </c>
      <c r="C6" s="28">
        <v>10771301000</v>
      </c>
      <c r="D6" s="28">
        <v>10427300234</v>
      </c>
    </row>
    <row r="7" spans="1:4" s="1" customFormat="1" ht="14.25" customHeight="1">
      <c r="A7" s="15" t="s">
        <v>25</v>
      </c>
      <c r="B7" s="23">
        <v>6572513000</v>
      </c>
      <c r="C7" s="32">
        <v>5900302000</v>
      </c>
      <c r="D7" s="32">
        <v>5579802900</v>
      </c>
    </row>
    <row r="8" spans="1:4" s="1" customFormat="1" ht="14.25" customHeight="1">
      <c r="A8" s="15" t="s">
        <v>26</v>
      </c>
      <c r="B8" s="23">
        <v>2000</v>
      </c>
      <c r="C8" s="32">
        <v>2000</v>
      </c>
      <c r="D8" s="32">
        <v>6900</v>
      </c>
    </row>
    <row r="9" spans="1:4" s="1" customFormat="1" ht="14.25" customHeight="1">
      <c r="A9" s="15" t="s">
        <v>27</v>
      </c>
      <c r="B9" s="23">
        <v>4789682000</v>
      </c>
      <c r="C9" s="32">
        <v>4436868000</v>
      </c>
      <c r="D9" s="32">
        <v>4421945510</v>
      </c>
    </row>
    <row r="10" spans="1:4" s="1" customFormat="1" ht="14.25" customHeight="1">
      <c r="A10" s="15" t="s">
        <v>28</v>
      </c>
      <c r="B10" s="23">
        <v>25000000</v>
      </c>
      <c r="C10" s="32">
        <v>169727000</v>
      </c>
      <c r="D10" s="32">
        <v>169726844</v>
      </c>
    </row>
    <row r="11" spans="1:4" s="1" customFormat="1" ht="14.25" customHeight="1">
      <c r="A11" s="16" t="s">
        <v>29</v>
      </c>
      <c r="B11" s="24">
        <v>232709000</v>
      </c>
      <c r="C11" s="37">
        <v>264402000</v>
      </c>
      <c r="D11" s="37">
        <v>255818080</v>
      </c>
    </row>
    <row r="12" spans="1:4" s="1" customFormat="1" ht="19.5" customHeight="1" thickBot="1">
      <c r="A12" s="49"/>
      <c r="B12" s="58"/>
      <c r="C12" s="35"/>
      <c r="D12" s="35"/>
    </row>
    <row r="13" spans="1:5" s="1" customFormat="1" ht="17.25" customHeight="1" thickTop="1">
      <c r="A13" s="54" t="s">
        <v>2</v>
      </c>
      <c r="B13" s="56" t="s">
        <v>21</v>
      </c>
      <c r="C13" s="57"/>
      <c r="D13" s="57"/>
      <c r="E13" s="26"/>
    </row>
    <row r="14" spans="1:10" s="1" customFormat="1" ht="17.25" customHeight="1">
      <c r="A14" s="55"/>
      <c r="B14" s="17" t="s">
        <v>3</v>
      </c>
      <c r="C14" s="17" t="s">
        <v>4</v>
      </c>
      <c r="D14" s="18" t="s">
        <v>12</v>
      </c>
      <c r="E14" s="26"/>
      <c r="H14" s="27"/>
      <c r="I14" s="27"/>
      <c r="J14" s="27"/>
    </row>
    <row r="15" spans="1:10" s="6" customFormat="1" ht="14.25" customHeight="1">
      <c r="A15" s="14" t="s">
        <v>24</v>
      </c>
      <c r="B15" s="28">
        <f>SUM(B16:B20)</f>
        <v>10917310000</v>
      </c>
      <c r="C15" s="28">
        <v>11209746000</v>
      </c>
      <c r="D15" s="28">
        <v>10957876295</v>
      </c>
      <c r="E15" s="29"/>
      <c r="F15" s="30"/>
      <c r="G15" s="30"/>
      <c r="H15" s="31"/>
      <c r="I15" s="31"/>
      <c r="J15" s="31"/>
    </row>
    <row r="16" spans="1:10" s="1" customFormat="1" ht="14.25" customHeight="1">
      <c r="A16" s="15" t="s">
        <v>25</v>
      </c>
      <c r="B16" s="23">
        <v>5903525000</v>
      </c>
      <c r="C16" s="32">
        <v>5903525000</v>
      </c>
      <c r="D16" s="32">
        <v>5668157000</v>
      </c>
      <c r="E16" s="26"/>
      <c r="F16" s="30"/>
      <c r="G16" s="30"/>
      <c r="H16" s="27"/>
      <c r="I16" s="27"/>
      <c r="J16" s="27"/>
    </row>
    <row r="17" spans="1:10" s="1" customFormat="1" ht="14.25" customHeight="1">
      <c r="A17" s="15" t="s">
        <v>26</v>
      </c>
      <c r="B17" s="23">
        <v>2000</v>
      </c>
      <c r="C17" s="32">
        <v>2000</v>
      </c>
      <c r="D17" s="32">
        <v>10800</v>
      </c>
      <c r="E17" s="26"/>
      <c r="F17" s="30"/>
      <c r="G17" s="33"/>
      <c r="I17" s="27"/>
      <c r="J17" s="27"/>
    </row>
    <row r="18" spans="1:10" s="1" customFormat="1" ht="14.25" customHeight="1">
      <c r="A18" s="15" t="s">
        <v>27</v>
      </c>
      <c r="B18" s="23">
        <v>4712457000</v>
      </c>
      <c r="C18" s="32">
        <v>4708266000</v>
      </c>
      <c r="D18" s="32">
        <v>4698460280</v>
      </c>
      <c r="E18" s="26"/>
      <c r="H18" s="27"/>
      <c r="I18" s="27"/>
      <c r="J18" s="27"/>
    </row>
    <row r="19" spans="1:10" s="1" customFormat="1" ht="14.25" customHeight="1">
      <c r="A19" s="15" t="s">
        <v>28</v>
      </c>
      <c r="B19" s="23">
        <v>25000000</v>
      </c>
      <c r="C19" s="32">
        <v>337428000</v>
      </c>
      <c r="D19" s="32">
        <v>337426568</v>
      </c>
      <c r="E19" s="26"/>
      <c r="H19" s="27"/>
      <c r="I19" s="27"/>
      <c r="J19" s="27"/>
    </row>
    <row r="20" spans="1:10" s="1" customFormat="1" ht="14.25" customHeight="1">
      <c r="A20" s="50" t="s">
        <v>29</v>
      </c>
      <c r="B20" s="24">
        <v>276326000</v>
      </c>
      <c r="C20" s="37">
        <v>260525000</v>
      </c>
      <c r="D20" s="37">
        <v>253821647</v>
      </c>
      <c r="E20" s="26"/>
      <c r="H20" s="27"/>
      <c r="I20" s="27"/>
      <c r="J20" s="27"/>
    </row>
    <row r="21" spans="1:10" s="5" customFormat="1" ht="14.25" customHeight="1" thickBot="1">
      <c r="A21" s="8"/>
      <c r="B21" s="13"/>
      <c r="C21" s="13"/>
      <c r="D21" s="13"/>
      <c r="E21" s="38"/>
      <c r="F21" s="39"/>
      <c r="G21" s="1"/>
      <c r="H21" s="40"/>
      <c r="I21" s="40"/>
      <c r="J21" s="40"/>
    </row>
    <row r="22" spans="1:10" s="2" customFormat="1" ht="17.25" customHeight="1" thickTop="1">
      <c r="A22" s="54" t="s">
        <v>2</v>
      </c>
      <c r="B22" s="56" t="s">
        <v>30</v>
      </c>
      <c r="C22" s="57"/>
      <c r="D22" s="57"/>
      <c r="E22" s="41"/>
      <c r="F22" s="39"/>
      <c r="G22" s="1"/>
      <c r="H22" s="27"/>
      <c r="I22" s="27"/>
      <c r="J22" s="27"/>
    </row>
    <row r="23" spans="1:10" s="3" customFormat="1" ht="15.75" customHeight="1">
      <c r="A23" s="55"/>
      <c r="B23" s="17" t="s">
        <v>3</v>
      </c>
      <c r="C23" s="17" t="s">
        <v>4</v>
      </c>
      <c r="D23" s="18" t="s">
        <v>12</v>
      </c>
      <c r="E23" s="42"/>
      <c r="F23" s="43"/>
      <c r="G23" s="1"/>
      <c r="H23" s="27"/>
      <c r="I23" s="27"/>
      <c r="J23" s="27"/>
    </row>
    <row r="24" spans="1:10" s="3" customFormat="1" ht="13.5" customHeight="1">
      <c r="A24" s="14" t="s">
        <v>0</v>
      </c>
      <c r="B24" s="28">
        <v>11713941000</v>
      </c>
      <c r="C24" s="28">
        <f>SUM(C25:C29)</f>
        <v>11955307000</v>
      </c>
      <c r="D24" s="28">
        <f>SUM(D25:D29)</f>
        <v>11804438701</v>
      </c>
      <c r="E24" s="42"/>
      <c r="F24" s="4"/>
      <c r="G24" s="1"/>
      <c r="H24" s="27"/>
      <c r="I24" s="27"/>
      <c r="J24" s="27"/>
    </row>
    <row r="25" spans="1:10" s="3" customFormat="1" ht="17.25" customHeight="1">
      <c r="A25" s="15" t="s">
        <v>17</v>
      </c>
      <c r="B25" s="23">
        <v>6445143000</v>
      </c>
      <c r="C25" s="32">
        <v>6445143000</v>
      </c>
      <c r="D25" s="32">
        <v>6319240100</v>
      </c>
      <c r="E25" s="42"/>
      <c r="F25" s="4"/>
      <c r="G25" s="4"/>
      <c r="H25" s="27"/>
      <c r="I25" s="27"/>
      <c r="J25" s="27"/>
    </row>
    <row r="26" spans="1:10" s="3" customFormat="1" ht="17.25" customHeight="1">
      <c r="A26" s="15" t="s">
        <v>5</v>
      </c>
      <c r="B26" s="23">
        <v>2000</v>
      </c>
      <c r="C26" s="32">
        <v>2000</v>
      </c>
      <c r="D26" s="32">
        <v>9600</v>
      </c>
      <c r="E26" s="42"/>
      <c r="F26" s="4"/>
      <c r="G26" s="4"/>
      <c r="H26" s="27"/>
      <c r="I26" s="27"/>
      <c r="J26" s="27"/>
    </row>
    <row r="27" spans="1:10" s="3" customFormat="1" ht="14.25" customHeight="1">
      <c r="A27" s="15" t="s">
        <v>6</v>
      </c>
      <c r="B27" s="23">
        <v>4967378000</v>
      </c>
      <c r="C27" s="32">
        <v>4944758000</v>
      </c>
      <c r="D27" s="32">
        <v>4938682835</v>
      </c>
      <c r="E27" s="42"/>
      <c r="F27" s="4"/>
      <c r="G27" s="4"/>
      <c r="H27" s="27"/>
      <c r="I27" s="27"/>
      <c r="J27" s="27"/>
    </row>
    <row r="28" spans="1:10" s="3" customFormat="1" ht="14.25" customHeight="1">
      <c r="A28" s="15" t="s">
        <v>19</v>
      </c>
      <c r="B28" s="23">
        <v>25000000</v>
      </c>
      <c r="C28" s="32">
        <v>296168000</v>
      </c>
      <c r="D28" s="32">
        <v>296167475</v>
      </c>
      <c r="E28" s="42"/>
      <c r="F28" s="4"/>
      <c r="G28" s="4"/>
      <c r="H28" s="27"/>
      <c r="I28" s="27"/>
      <c r="J28" s="27"/>
    </row>
    <row r="29" spans="1:10" s="3" customFormat="1" ht="14.25" customHeight="1">
      <c r="A29" s="50" t="s">
        <v>7</v>
      </c>
      <c r="B29" s="24">
        <v>276418000</v>
      </c>
      <c r="C29" s="37">
        <v>269236000</v>
      </c>
      <c r="D29" s="37">
        <v>250338691</v>
      </c>
      <c r="E29" s="42"/>
      <c r="F29" s="4"/>
      <c r="G29" s="4"/>
      <c r="H29" s="27"/>
      <c r="I29" s="27"/>
      <c r="J29" s="27"/>
    </row>
    <row r="30" spans="1:10" s="3" customFormat="1" ht="14.25" customHeight="1">
      <c r="A30" s="8"/>
      <c r="B30" s="13"/>
      <c r="C30" s="13"/>
      <c r="D30" s="13"/>
      <c r="E30" s="42"/>
      <c r="F30" s="4"/>
      <c r="G30" s="4"/>
      <c r="H30" s="27"/>
      <c r="I30" s="27"/>
      <c r="J30" s="27"/>
    </row>
    <row r="31" spans="1:10" s="3" customFormat="1" ht="14.25" customHeight="1">
      <c r="A31" s="19" t="s">
        <v>14</v>
      </c>
      <c r="B31" s="13"/>
      <c r="C31" s="13"/>
      <c r="D31" s="20"/>
      <c r="E31" s="42"/>
      <c r="F31" s="4"/>
      <c r="G31" s="4"/>
      <c r="H31" s="27"/>
      <c r="I31" s="27"/>
      <c r="J31" s="27"/>
    </row>
    <row r="32" spans="1:4" ht="15.75" customHeight="1" thickBot="1">
      <c r="A32" s="7" t="s">
        <v>1</v>
      </c>
      <c r="B32" s="13"/>
      <c r="C32" s="13"/>
      <c r="D32" s="13"/>
    </row>
    <row r="33" spans="1:4" ht="17.25" customHeight="1" thickTop="1">
      <c r="A33" s="54" t="s">
        <v>2</v>
      </c>
      <c r="B33" s="56" t="s">
        <v>20</v>
      </c>
      <c r="C33" s="57"/>
      <c r="D33" s="57"/>
    </row>
    <row r="34" spans="1:4" ht="17.25" customHeight="1">
      <c r="A34" s="55"/>
      <c r="B34" s="17" t="s">
        <v>3</v>
      </c>
      <c r="C34" s="17" t="s">
        <v>4</v>
      </c>
      <c r="D34" s="18" t="s">
        <v>12</v>
      </c>
    </row>
    <row r="35" spans="1:4" ht="14.25" customHeight="1">
      <c r="A35" s="14" t="s">
        <v>24</v>
      </c>
      <c r="B35" s="22">
        <v>11619906000</v>
      </c>
      <c r="C35" s="28">
        <v>10771301000</v>
      </c>
      <c r="D35" s="28">
        <v>10089873666</v>
      </c>
    </row>
    <row r="36" spans="1:4" ht="14.25" customHeight="1">
      <c r="A36" s="15" t="s">
        <v>31</v>
      </c>
      <c r="B36" s="23">
        <v>98390000</v>
      </c>
      <c r="C36" s="32">
        <v>98390000</v>
      </c>
      <c r="D36" s="32">
        <v>82653119</v>
      </c>
    </row>
    <row r="37" spans="1:4" ht="14.25" customHeight="1">
      <c r="A37" s="15" t="s">
        <v>32</v>
      </c>
      <c r="B37" s="23">
        <v>143500000</v>
      </c>
      <c r="C37" s="32">
        <v>161980000</v>
      </c>
      <c r="D37" s="32">
        <v>159880000</v>
      </c>
    </row>
    <row r="38" spans="1:4" ht="14.25" customHeight="1">
      <c r="A38" s="15" t="s">
        <v>33</v>
      </c>
      <c r="B38" s="23">
        <v>10896265000</v>
      </c>
      <c r="C38" s="32">
        <v>9999518000</v>
      </c>
      <c r="D38" s="32">
        <v>9390121288</v>
      </c>
    </row>
    <row r="39" spans="1:4" ht="14.25" customHeight="1">
      <c r="A39" s="15" t="s">
        <v>34</v>
      </c>
      <c r="B39" s="23">
        <v>326660000</v>
      </c>
      <c r="C39" s="32">
        <v>316090000</v>
      </c>
      <c r="D39" s="32">
        <v>304624059</v>
      </c>
    </row>
    <row r="40" spans="1:4" ht="14.25" customHeight="1">
      <c r="A40" s="15" t="s">
        <v>35</v>
      </c>
      <c r="B40" s="59">
        <v>120635000</v>
      </c>
      <c r="C40" s="35">
        <v>179347000</v>
      </c>
      <c r="D40" s="32">
        <v>152595200</v>
      </c>
    </row>
    <row r="41" spans="1:4" ht="15.75" customHeight="1">
      <c r="A41" s="50" t="s">
        <v>36</v>
      </c>
      <c r="B41" s="25">
        <v>34456000</v>
      </c>
      <c r="C41" s="37">
        <v>15976000</v>
      </c>
      <c r="D41" s="36" t="s">
        <v>22</v>
      </c>
    </row>
    <row r="42" spans="1:4" ht="17.25" customHeight="1" thickBot="1">
      <c r="A42" s="53"/>
      <c r="B42" s="25"/>
      <c r="C42" s="37"/>
      <c r="D42" s="36"/>
    </row>
    <row r="43" spans="1:5" s="3" customFormat="1" ht="17.25" customHeight="1" thickTop="1">
      <c r="A43" s="54" t="s">
        <v>2</v>
      </c>
      <c r="B43" s="56" t="s">
        <v>37</v>
      </c>
      <c r="C43" s="57"/>
      <c r="D43" s="57"/>
      <c r="E43" s="42"/>
    </row>
    <row r="44" spans="1:5" s="3" customFormat="1" ht="14.25" customHeight="1">
      <c r="A44" s="55"/>
      <c r="B44" s="17" t="s">
        <v>3</v>
      </c>
      <c r="C44" s="17" t="s">
        <v>4</v>
      </c>
      <c r="D44" s="18" t="s">
        <v>12</v>
      </c>
      <c r="E44" s="42"/>
    </row>
    <row r="45" spans="1:5" s="3" customFormat="1" ht="14.25" customHeight="1">
      <c r="A45" s="14" t="s">
        <v>24</v>
      </c>
      <c r="B45" s="28">
        <f>SUM(B46:B51)</f>
        <v>10917310000</v>
      </c>
      <c r="C45" s="28">
        <v>11209746000</v>
      </c>
      <c r="D45" s="28">
        <v>10661708820</v>
      </c>
      <c r="E45" s="42"/>
    </row>
    <row r="46" spans="1:5" s="3" customFormat="1" ht="14.25" customHeight="1">
      <c r="A46" s="15" t="s">
        <v>31</v>
      </c>
      <c r="B46" s="23">
        <v>71025000</v>
      </c>
      <c r="C46" s="32">
        <v>71025000</v>
      </c>
      <c r="D46" s="32">
        <v>60138654</v>
      </c>
      <c r="E46" s="42"/>
    </row>
    <row r="47" spans="1:5" s="3" customFormat="1" ht="14.25" customHeight="1">
      <c r="A47" s="15" t="s">
        <v>32</v>
      </c>
      <c r="B47" s="23">
        <v>203000000</v>
      </c>
      <c r="C47" s="32">
        <v>182000000</v>
      </c>
      <c r="D47" s="32">
        <v>175210000</v>
      </c>
      <c r="E47" s="42"/>
    </row>
    <row r="48" spans="1:5" s="3" customFormat="1" ht="14.25" customHeight="1">
      <c r="A48" s="15" t="s">
        <v>33</v>
      </c>
      <c r="B48" s="23">
        <v>10203422000</v>
      </c>
      <c r="C48" s="32">
        <v>10211390000</v>
      </c>
      <c r="D48" s="32">
        <v>9807493399</v>
      </c>
      <c r="E48" s="42"/>
    </row>
    <row r="49" spans="1:5" s="3" customFormat="1" ht="14.25" customHeight="1">
      <c r="A49" s="15" t="s">
        <v>34</v>
      </c>
      <c r="B49" s="23">
        <v>314860000</v>
      </c>
      <c r="C49" s="32">
        <v>314860000</v>
      </c>
      <c r="D49" s="32">
        <v>290094295</v>
      </c>
      <c r="E49" s="42"/>
    </row>
    <row r="50" spans="1:5" s="3" customFormat="1" ht="14.25" customHeight="1">
      <c r="A50" s="15" t="s">
        <v>35</v>
      </c>
      <c r="B50" s="23">
        <v>25003000</v>
      </c>
      <c r="C50" s="32">
        <v>330471000</v>
      </c>
      <c r="D50" s="32">
        <v>328772472</v>
      </c>
      <c r="E50" s="42"/>
    </row>
    <row r="51" spans="1:5" s="3" customFormat="1" ht="9.75" customHeight="1">
      <c r="A51" s="50" t="s">
        <v>36</v>
      </c>
      <c r="B51" s="25">
        <v>100000000</v>
      </c>
      <c r="C51" s="37">
        <v>100000000</v>
      </c>
      <c r="D51" s="36" t="s">
        <v>22</v>
      </c>
      <c r="E51" s="42"/>
    </row>
    <row r="52" spans="1:5" s="3" customFormat="1" ht="15.75" customHeight="1" thickBot="1">
      <c r="A52" s="49"/>
      <c r="B52" s="34"/>
      <c r="C52" s="35"/>
      <c r="D52" s="51"/>
      <c r="E52" s="42"/>
    </row>
    <row r="53" spans="1:5" s="3" customFormat="1" ht="13.5" customHeight="1" thickTop="1">
      <c r="A53" s="54" t="s">
        <v>2</v>
      </c>
      <c r="B53" s="56" t="s">
        <v>30</v>
      </c>
      <c r="C53" s="57"/>
      <c r="D53" s="57"/>
      <c r="E53" s="42"/>
    </row>
    <row r="54" spans="1:6" s="1" customFormat="1" ht="17.25" customHeight="1">
      <c r="A54" s="55"/>
      <c r="B54" s="17" t="s">
        <v>3</v>
      </c>
      <c r="C54" s="17" t="s">
        <v>4</v>
      </c>
      <c r="D54" s="18" t="s">
        <v>12</v>
      </c>
      <c r="E54" s="26"/>
      <c r="F54" s="21"/>
    </row>
    <row r="55" spans="1:5" s="1" customFormat="1" ht="14.25" customHeight="1">
      <c r="A55" s="14" t="s">
        <v>0</v>
      </c>
      <c r="B55" s="28">
        <v>11713941000</v>
      </c>
      <c r="C55" s="28">
        <f>SUM(C56:C61)</f>
        <v>11955307000</v>
      </c>
      <c r="D55" s="28">
        <f>SUM(D56:D61)</f>
        <v>11512114156</v>
      </c>
      <c r="E55" s="26"/>
    </row>
    <row r="56" spans="1:7" s="6" customFormat="1" ht="14.25" customHeight="1">
      <c r="A56" s="15" t="s">
        <v>8</v>
      </c>
      <c r="B56" s="23">
        <v>102301000</v>
      </c>
      <c r="C56" s="32">
        <v>92301000</v>
      </c>
      <c r="D56" s="32">
        <v>83924767</v>
      </c>
      <c r="E56" s="29"/>
      <c r="F56" s="44"/>
      <c r="G56" s="45"/>
    </row>
    <row r="57" spans="1:7" s="1" customFormat="1" ht="14.25" customHeight="1">
      <c r="A57" s="15" t="s">
        <v>23</v>
      </c>
      <c r="B57" s="23">
        <v>203000000</v>
      </c>
      <c r="C57" s="32">
        <v>203000000</v>
      </c>
      <c r="D57" s="32">
        <v>192990000</v>
      </c>
      <c r="E57" s="26"/>
      <c r="F57" s="39"/>
      <c r="G57" s="46"/>
    </row>
    <row r="58" spans="1:7" s="1" customFormat="1" ht="14.25" customHeight="1">
      <c r="A58" s="15" t="s">
        <v>18</v>
      </c>
      <c r="B58" s="23">
        <v>10945300000</v>
      </c>
      <c r="C58" s="32">
        <v>10945300000</v>
      </c>
      <c r="D58" s="32">
        <v>10650503051</v>
      </c>
      <c r="E58" s="26"/>
      <c r="F58" s="39"/>
      <c r="G58" s="46"/>
    </row>
    <row r="59" spans="1:6" s="5" customFormat="1" ht="14.25" customHeight="1">
      <c r="A59" s="15" t="s">
        <v>10</v>
      </c>
      <c r="B59" s="23">
        <v>338335000</v>
      </c>
      <c r="C59" s="32">
        <v>318335000</v>
      </c>
      <c r="D59" s="32">
        <v>291225863</v>
      </c>
      <c r="E59" s="38"/>
      <c r="F59" s="43"/>
    </row>
    <row r="60" spans="1:5" ht="14.25" customHeight="1">
      <c r="A60" s="15" t="s">
        <v>11</v>
      </c>
      <c r="B60" s="23">
        <v>25005000</v>
      </c>
      <c r="C60" s="32">
        <v>296371000</v>
      </c>
      <c r="D60" s="32">
        <v>293470475</v>
      </c>
      <c r="E60" s="47"/>
    </row>
    <row r="61" spans="1:5" ht="14.25" customHeight="1">
      <c r="A61" s="50" t="s">
        <v>9</v>
      </c>
      <c r="B61" s="25">
        <v>100000000</v>
      </c>
      <c r="C61" s="37">
        <v>100000000</v>
      </c>
      <c r="D61" s="36">
        <v>0</v>
      </c>
      <c r="E61" s="48"/>
    </row>
    <row r="62" spans="1:5" ht="17.25" customHeight="1">
      <c r="A62" s="11" t="s">
        <v>15</v>
      </c>
      <c r="E62" s="47"/>
    </row>
    <row r="63" spans="4:9" ht="14.25" customHeight="1">
      <c r="D63" s="52"/>
      <c r="E63" s="47"/>
      <c r="F63" s="30"/>
      <c r="G63" s="30"/>
      <c r="H63" s="3"/>
      <c r="I63" s="3"/>
    </row>
    <row r="64" spans="5:9" ht="14.25" customHeight="1">
      <c r="E64" s="47"/>
      <c r="F64" s="30"/>
      <c r="G64" s="30"/>
      <c r="H64" s="3"/>
      <c r="I64" s="3"/>
    </row>
    <row r="65" spans="5:9" ht="14.25" customHeight="1">
      <c r="E65" s="47"/>
      <c r="F65" s="3"/>
      <c r="G65" s="3"/>
      <c r="H65" s="3"/>
      <c r="I65" s="3"/>
    </row>
    <row r="66" spans="5:9" ht="14.25" customHeight="1">
      <c r="E66" s="47"/>
      <c r="F66" s="3"/>
      <c r="G66" s="3"/>
      <c r="H66" s="3"/>
      <c r="I66" s="3"/>
    </row>
    <row r="67" spans="5:9" ht="4.5" customHeight="1">
      <c r="E67" s="47"/>
      <c r="F67" s="3"/>
      <c r="G67" s="3"/>
      <c r="H67" s="3"/>
      <c r="I67" s="3"/>
    </row>
    <row r="68" spans="5:9" ht="17.25" customHeight="1">
      <c r="E68" s="47"/>
      <c r="F68" s="3"/>
      <c r="G68" s="3"/>
      <c r="H68" s="3"/>
      <c r="I68" s="3"/>
    </row>
    <row r="69" spans="5:9" ht="17.25" customHeight="1">
      <c r="E69" s="47"/>
      <c r="F69" s="3"/>
      <c r="G69" s="3"/>
      <c r="H69" s="3"/>
      <c r="I69" s="3"/>
    </row>
    <row r="70" spans="5:9" ht="14.25" customHeight="1">
      <c r="E70" s="47"/>
      <c r="F70" s="3"/>
      <c r="G70" s="3"/>
      <c r="H70" s="3"/>
      <c r="I70" s="3"/>
    </row>
    <row r="71" spans="5:9" ht="14.25" customHeight="1">
      <c r="E71" s="47"/>
      <c r="F71" s="30"/>
      <c r="G71" s="33"/>
      <c r="H71" s="3"/>
      <c r="I71" s="3"/>
    </row>
    <row r="72" spans="5:9" ht="14.25" customHeight="1">
      <c r="E72" s="47"/>
      <c r="F72" s="3"/>
      <c r="G72" s="3"/>
      <c r="H72" s="3"/>
      <c r="I72" s="3"/>
    </row>
    <row r="73" spans="5:9" ht="14.25" customHeight="1">
      <c r="E73" s="47"/>
      <c r="F73" s="3"/>
      <c r="G73" s="3"/>
      <c r="H73" s="3"/>
      <c r="I73" s="3"/>
    </row>
    <row r="74" spans="6:9" ht="15.75" customHeight="1">
      <c r="F74" s="3"/>
      <c r="G74" s="3"/>
      <c r="H74" s="3"/>
      <c r="I74" s="3"/>
    </row>
    <row r="75" spans="6:9" ht="13.5">
      <c r="F75" s="3"/>
      <c r="G75" s="3"/>
      <c r="H75" s="3"/>
      <c r="I75" s="3"/>
    </row>
    <row r="76" spans="8:9" ht="13.5">
      <c r="H76" s="3"/>
      <c r="I76" s="3"/>
    </row>
  </sheetData>
  <sheetProtection password="C732" sheet="1"/>
  <mergeCells count="12">
    <mergeCell ref="A43:A44"/>
    <mergeCell ref="B43:D43"/>
    <mergeCell ref="A13:A14"/>
    <mergeCell ref="B13:D13"/>
    <mergeCell ref="A22:A23"/>
    <mergeCell ref="B22:D22"/>
    <mergeCell ref="A33:A34"/>
    <mergeCell ref="B33:D33"/>
    <mergeCell ref="A4:A5"/>
    <mergeCell ref="B4:D4"/>
    <mergeCell ref="A53:A54"/>
    <mergeCell ref="B53:D53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2009-10-08T03:05:15Z</cp:lastPrinted>
  <dcterms:created xsi:type="dcterms:W3CDTF">2001-07-09T00:00:16Z</dcterms:created>
  <dcterms:modified xsi:type="dcterms:W3CDTF">2014-01-28T06:38:49Z</dcterms:modified>
  <cp:category/>
  <cp:version/>
  <cp:contentType/>
  <cp:contentStatus/>
</cp:coreProperties>
</file>