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3885" activeTab="0"/>
  </bookViews>
  <sheets>
    <sheet name="12-2(1)①②" sheetId="1" r:id="rId1"/>
    <sheet name="12-2(1)③④" sheetId="2" r:id="rId2"/>
    <sheet name="12-2(1)⑤" sheetId="3" r:id="rId3"/>
    <sheet name="12-2(2)～(5)" sheetId="4" r:id="rId4"/>
    <sheet name="12-2（6）" sheetId="5" r:id="rId5"/>
    <sheet name="12-2(7)" sheetId="6" r:id="rId6"/>
  </sheets>
  <definedNames/>
  <calcPr fullCalcOnLoad="1"/>
</workbook>
</file>

<file path=xl/sharedStrings.xml><?xml version="1.0" encoding="utf-8"?>
<sst xmlns="http://schemas.openxmlformats.org/spreadsheetml/2006/main" count="208" uniqueCount="178">
  <si>
    <t>年度別</t>
  </si>
  <si>
    <t>各年度末</t>
  </si>
  <si>
    <t>-</t>
  </si>
  <si>
    <t>総数</t>
  </si>
  <si>
    <t>施設入所</t>
  </si>
  <si>
    <t>医療保健</t>
  </si>
  <si>
    <t>介護保険</t>
  </si>
  <si>
    <t>その他</t>
  </si>
  <si>
    <t>資料：保健福祉部高齢者施策課</t>
  </si>
  <si>
    <t>①　利用者数</t>
  </si>
  <si>
    <t>マッサージ室</t>
  </si>
  <si>
    <t>②　相談件数</t>
  </si>
  <si>
    <t>60～64歳</t>
  </si>
  <si>
    <t>65～69歳</t>
  </si>
  <si>
    <t>70～74歳</t>
  </si>
  <si>
    <t>75～79歳</t>
  </si>
  <si>
    <t>80歳以上</t>
  </si>
  <si>
    <t>下高井戸</t>
  </si>
  <si>
    <t>西田</t>
  </si>
  <si>
    <t>堀ノ内松ノ木</t>
  </si>
  <si>
    <t>阿佐谷</t>
  </si>
  <si>
    <t>高円寺北</t>
  </si>
  <si>
    <t>大宮前</t>
  </si>
  <si>
    <t>馬橋</t>
  </si>
  <si>
    <t>方南</t>
  </si>
  <si>
    <t>荻窪</t>
  </si>
  <si>
    <t>四宮</t>
  </si>
  <si>
    <t>天沼</t>
  </si>
  <si>
    <t>上高井戸</t>
  </si>
  <si>
    <t>高円寺南</t>
  </si>
  <si>
    <t>桃井</t>
  </si>
  <si>
    <t>高円寺東</t>
  </si>
  <si>
    <t>梅里堀ノ内</t>
  </si>
  <si>
    <t>和泉</t>
  </si>
  <si>
    <t>高井戸西</t>
  </si>
  <si>
    <t>西荻北</t>
  </si>
  <si>
    <t>高井戸東</t>
  </si>
  <si>
    <t>阿佐谷北</t>
  </si>
  <si>
    <t>善福寺</t>
  </si>
  <si>
    <t>久我山</t>
  </si>
  <si>
    <t>浜田山</t>
  </si>
  <si>
    <t>下井草</t>
  </si>
  <si>
    <t>永福</t>
  </si>
  <si>
    <t>荻窪東</t>
  </si>
  <si>
    <t>大宮堀ノ内</t>
  </si>
  <si>
    <t>年 度 別</t>
  </si>
  <si>
    <t>介　護　予　防　・　生　活　支　援</t>
  </si>
  <si>
    <t>総    数</t>
  </si>
  <si>
    <t>在宅福祉
ｻ ｰ ﾋﾞ ｽ</t>
  </si>
  <si>
    <t>経済的
事   項</t>
  </si>
  <si>
    <t>家庭的
事   項</t>
  </si>
  <si>
    <t>住    宅</t>
  </si>
  <si>
    <t>小    浴    室</t>
  </si>
  <si>
    <t>健康・生活相談</t>
  </si>
  <si>
    <t>年  　度  　別</t>
  </si>
  <si>
    <t>総  　数</t>
  </si>
  <si>
    <t>～59歳</t>
  </si>
  <si>
    <t>館 　  　  　名</t>
  </si>
  <si>
    <t>上荻窪</t>
  </si>
  <si>
    <t>今川</t>
  </si>
  <si>
    <t>資料：保健福祉部高齢者施策課</t>
  </si>
  <si>
    <t>公           立</t>
  </si>
  <si>
    <t>私           立</t>
  </si>
  <si>
    <t>年 度 別</t>
  </si>
  <si>
    <t>利  用  者</t>
  </si>
  <si>
    <t>就 労 相 談</t>
  </si>
  <si>
    <t>１日平均</t>
  </si>
  <si>
    <t>(1)　高齢者福祉サービス実施状況(つづき）　</t>
  </si>
  <si>
    <t>資料：保健福祉部高齢者在宅支援課</t>
  </si>
  <si>
    <t>12-2 高齢者福祉</t>
  </si>
  <si>
    <t>(1)　高齢者福祉サービス実施状況　</t>
  </si>
  <si>
    <t xml:space="preserve"> </t>
  </si>
  <si>
    <t>各年度末</t>
  </si>
  <si>
    <t>年 度 別</t>
  </si>
  <si>
    <t>日    常　  生  　活　  の　  援　  助</t>
  </si>
  <si>
    <t>福祉電話
貸与台数</t>
  </si>
  <si>
    <t>緊急通報システム設置台数</t>
  </si>
  <si>
    <t>火 災 安 全
シ ス テ ム
設置世帯数</t>
  </si>
  <si>
    <t>安心コール
利用世帯数</t>
  </si>
  <si>
    <t>徘徊高齢者
探索 ｼｽﾃﾑ
利 用 者 数</t>
  </si>
  <si>
    <t>紙おむつ等
の支給(現物）延人数</t>
  </si>
  <si>
    <t>消     　防</t>
  </si>
  <si>
    <t>民      間
（ ）は「安心ｾﾝｻｰ」併設※1　</t>
  </si>
  <si>
    <t>※1</t>
  </si>
  <si>
    <t>（106）418</t>
  </si>
  <si>
    <t>（225）584</t>
  </si>
  <si>
    <t>介　護　予　防　・　生　活　支　援</t>
  </si>
  <si>
    <t>口 腔 機 能
向 上 教 室
延利用者数</t>
  </si>
  <si>
    <t>足腰 げんき
教           室
延参加者数</t>
  </si>
  <si>
    <t>おはよう
筋力スタジオ
延利用者数</t>
  </si>
  <si>
    <t>水中ゆらゆら
歩            行
延利用者数</t>
  </si>
  <si>
    <t>懐かしのあの
うた  このうた
延利用者数</t>
  </si>
  <si>
    <t>健康長寿 へ
のﾊﾟｽﾎﾟｰﾄ ＆
癒しのｺﾝｻｰﾄ</t>
  </si>
  <si>
    <t>※6　(1)</t>
  </si>
  <si>
    <t>※7　(1)</t>
  </si>
  <si>
    <t>※8　(1)</t>
  </si>
  <si>
    <t>注：※6　口腔機能向上教室は平成19年4月開始の事業。</t>
  </si>
  <si>
    <t xml:space="preserve">     ※7　転倒予防ミニ教室は平成20年度より足腰げんき教室に名称を変更し、一般高齢者施策事業で実施。</t>
  </si>
  <si>
    <t xml:space="preserve">     ※8　おはよう筋力スタジオ、水中ゆらゆら歩行、懐かしのあのうたこのうた、健康長寿へのパスポート</t>
  </si>
  <si>
    <t>　　　　　 ＆癒しのコンサートは平成20年9月開始の一般高齢者施策事業。</t>
  </si>
  <si>
    <t>資料：保健福祉部高齢者在宅支援課、(1)保健福祉部高齢者施策課</t>
  </si>
  <si>
    <t>(2)　老人医療証交付者数　</t>
  </si>
  <si>
    <t>(3)　老人保健医療受給状況</t>
  </si>
  <si>
    <t>(4)　養護老人ホーム措置人員</t>
  </si>
  <si>
    <t>(5)　老人相談件数</t>
  </si>
  <si>
    <t>総             数</t>
  </si>
  <si>
    <t>(6)　高齢者活動支援センター</t>
  </si>
  <si>
    <t>年度別</t>
  </si>
  <si>
    <t>(7)　ゆうゆう館利用者数</t>
  </si>
  <si>
    <t>和田</t>
  </si>
  <si>
    <t>井草</t>
  </si>
  <si>
    <t>（388）742</t>
  </si>
  <si>
    <r>
      <rPr>
        <sz val="8"/>
        <rFont val="ＭＳ Ｐ明朝"/>
        <family val="1"/>
      </rPr>
      <t>おむつ代金</t>
    </r>
    <r>
      <rPr>
        <sz val="9"/>
        <rFont val="ＭＳ Ｐ明朝"/>
        <family val="1"/>
      </rPr>
      <t>の助成
延人数</t>
    </r>
  </si>
  <si>
    <r>
      <rPr>
        <sz val="8"/>
        <rFont val="ＭＳ Ｐ明朝"/>
        <family val="1"/>
      </rPr>
      <t xml:space="preserve">ほっと一息、
</t>
    </r>
    <r>
      <rPr>
        <sz val="9"/>
        <rFont val="ＭＳ Ｐ明朝"/>
        <family val="1"/>
      </rPr>
      <t>介護者ヘルプ利用者数</t>
    </r>
  </si>
  <si>
    <t>※4</t>
  </si>
  <si>
    <t>年 度 別</t>
  </si>
  <si>
    <t>日    常　  生  　活　  の　  援　  助</t>
  </si>
  <si>
    <t>寝　　　　具
洗 濯 乾 燥
利 用 者 数</t>
  </si>
  <si>
    <t>訪問理美容
サ ー ビ  ス
延利用者数</t>
  </si>
  <si>
    <t>生 活 支 援
サ ー ビ  ス
延利用者数</t>
  </si>
  <si>
    <t>配食ｻｰﾋﾞｽ
延配食回数</t>
  </si>
  <si>
    <t>住宅改修
給付件数</t>
  </si>
  <si>
    <t>家族介護
教        室
延参加者数</t>
  </si>
  <si>
    <t>認知症高齢者
家族安らぎ
支            援
利用世帯数</t>
  </si>
  <si>
    <t>緊　　　急
ｼｮｰﾄｽﾃｲ
利用者数</t>
  </si>
  <si>
    <t>2 4 時 間
安心ﾍﾙﾌﾟ
利用者数</t>
  </si>
  <si>
    <t>設備</t>
  </si>
  <si>
    <t>予防</t>
  </si>
  <si>
    <t>※2</t>
  </si>
  <si>
    <t>日常生活の援助</t>
  </si>
  <si>
    <t>24時間安心
ﾍﾙﾌﾟ(助成)
利用者人数</t>
  </si>
  <si>
    <t>外出支援
サービス
延利用者数</t>
  </si>
  <si>
    <t>※3</t>
  </si>
  <si>
    <t xml:space="preserve"> 注：※１  安心センサー、安心コールは平成21年4月開始の事業。</t>
  </si>
  <si>
    <t xml:space="preserve">    　※2　24時間安心ヘルプは平成21年6月末終了、平成21年7月から助成制度開始。数値は延利用者数。</t>
  </si>
  <si>
    <t xml:space="preserve">    　※3  外出支援サービスは平成21年9月開始の事業。平成23年度末終了。</t>
  </si>
  <si>
    <t xml:space="preserve">    　※4  23年度新規事業。</t>
  </si>
  <si>
    <t>訪 問 指 導
延派遣回数</t>
  </si>
  <si>
    <t>地域 ささえ愛
グループ支援
グ ル ー プ数</t>
  </si>
  <si>
    <t>転 倒 予 防
教   　　      室
延利用者数</t>
  </si>
  <si>
    <t>筋 力 アップ
応 援 教 室
延利用者数</t>
  </si>
  <si>
    <t>こころとからだ
元 気 教 室
延利用者数</t>
  </si>
  <si>
    <t>栄 養 満点
教　  　　　　室
延利用者数</t>
  </si>
  <si>
    <t>(1)</t>
  </si>
  <si>
    <t>※5　(1)</t>
  </si>
  <si>
    <t>※６　</t>
  </si>
  <si>
    <t>注: ※5　リフレッシュリハビリ教室は平成22年度よりこころとからだ元気教室に名称変更。</t>
  </si>
  <si>
    <t>　　 ※6　栄養改善教室は平成22年度より栄養満点教室に名称変更。</t>
  </si>
  <si>
    <t>社会参加の促進</t>
  </si>
  <si>
    <t>住   宅   の   援   助</t>
  </si>
  <si>
    <t>ふれあい 入 浴
延 利 用 者 数</t>
  </si>
  <si>
    <t>高齢者専用居室
年 度 末  室  数</t>
  </si>
  <si>
    <t>高 齢 者 住 宅
 （ みどりの里 ）
 戸    数</t>
  </si>
  <si>
    <t>高 齢 者  アパート
あっせん成立件数</t>
  </si>
  <si>
    <t>(2)</t>
  </si>
  <si>
    <t>注：居住安定支援事業は18年度末終了。</t>
  </si>
  <si>
    <t>資料：保健福祉部高齢者在宅支援課、(1)保健福祉部高齢者施策課、（2）都市整備部住宅課</t>
  </si>
  <si>
    <t>各年度末</t>
  </si>
  <si>
    <t>年度別</t>
  </si>
  <si>
    <t>老人保健法医療受給者証</t>
  </si>
  <si>
    <t>福医療証</t>
  </si>
  <si>
    <t>（国の制度）</t>
  </si>
  <si>
    <t>（都の制度）</t>
  </si>
  <si>
    <t>-</t>
  </si>
  <si>
    <t>注:1　福　医療証(都の制度）は平成19年6月末で終了。</t>
  </si>
  <si>
    <t>　　2　老人保健制度は平成20年4月から後期高齢者医療制度に移行した。</t>
  </si>
  <si>
    <t>資料：保健福祉部国保年金課</t>
  </si>
  <si>
    <t>(単位　金額　円）</t>
  </si>
  <si>
    <t>受診件数</t>
  </si>
  <si>
    <t>支払額</t>
  </si>
  <si>
    <t>１件当たりの支払額</t>
  </si>
  <si>
    <t>注:1　本表は、老人保健法による医療の給付(国の制度）に係る老人保健負担分の実績である。</t>
  </si>
  <si>
    <t>-</t>
  </si>
  <si>
    <t>注：施設の改修工事のrため、平成23年度は入浴事業を中止。</t>
  </si>
  <si>
    <t>注：施設の改修工事のため、平成23年度の就労相談は、永福和泉地域区民センターで実施。</t>
  </si>
  <si>
    <t>注：  ゆうゆう今川館は 施設の構造等により年齢別の統計が取れないため、総数のみを掲載。そのため、</t>
  </si>
  <si>
    <t xml:space="preserve">   　　総数は、年齢別内訳の計と一致しない。　</t>
  </si>
  <si>
    <t>12-2 高齢者福祉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</si>
</sst>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  <numFmt numFmtId="179" formatCode="0_);[Red]\(0\)"/>
    <numFmt numFmtId="180" formatCode="0.0"/>
    <numFmt numFmtId="181" formatCode="#\ ###\ ###"/>
    <numFmt numFmtId="182" formatCode="#,##0.0_ "/>
    <numFmt numFmtId="183" formatCode="#\ ###\ ##0.0"/>
    <numFmt numFmtId="184" formatCode="0_ "/>
    <numFmt numFmtId="185" formatCode="0.0_);[Red]\(0.0\)"/>
    <numFmt numFmtId="186" formatCode="0.0_ "/>
    <numFmt numFmtId="187" formatCode="\(0\)"/>
    <numFmt numFmtId="188" formatCode="#\ ###\ ###.0"/>
    <numFmt numFmtId="189" formatCode="_ &quot;¥&quot;* 0_ ;_ &quot;¥&quot;* &quot;-&quot;_ ;_ "/>
    <numFmt numFmtId="190" formatCode="_ &quot;¥&quot;* 0_ ;_ &quot;¥&quot;\ &quot;-&quot;_ ;_ "/>
    <numFmt numFmtId="191" formatCode="_ &quot;¥&quot;* 0_ ;_ \ &quot;-&quot;_ ;_ "/>
    <numFmt numFmtId="192" formatCode="_ &quot;¥&quot;* 0_ ;\ &quot;-&quot;\ "/>
    <numFmt numFmtId="193" formatCode="\ &quot;-&quot;\ "/>
    <numFmt numFmtId="194" formatCode="0.00_);[Red]\(0.00\)"/>
    <numFmt numFmtId="195" formatCode="\(0_ "/>
    <numFmt numFmtId="196" formatCode="\(0_)"/>
    <numFmt numFmtId="197" formatCode="_ &quot;¥&quot;* 0_ ;_ &quot;¥&quot;* &quot;(-)&quot;_ ;_ "/>
    <numFmt numFmtId="198" formatCode="_ &quot;¥&quot;*(\ 0\)_ ;_ &quot;¥&quot;* &quot;(-)&quot;_ ;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.5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1" fillId="0" borderId="17" xfId="0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1" fontId="14" fillId="0" borderId="15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181" fontId="2" fillId="0" borderId="16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181" fontId="2" fillId="0" borderId="1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12" fillId="0" borderId="19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 quotePrefix="1">
      <alignment horizontal="center" vertical="center"/>
    </xf>
    <xf numFmtId="0" fontId="2" fillId="0" borderId="13" xfId="0" applyFont="1" applyBorder="1" applyAlignment="1">
      <alignment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176" fontId="2" fillId="0" borderId="19" xfId="0" applyNumberFormat="1" applyFont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81" fontId="13" fillId="0" borderId="0" xfId="0" applyNumberFormat="1" applyFont="1" applyAlignment="1">
      <alignment/>
    </xf>
    <xf numFmtId="0" fontId="19" fillId="0" borderId="0" xfId="0" applyFont="1" applyAlignment="1">
      <alignment/>
    </xf>
    <xf numFmtId="181" fontId="2" fillId="0" borderId="15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2" fillId="0" borderId="0" xfId="0" applyNumberFormat="1" applyFont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49" fontId="12" fillId="0" borderId="10" xfId="0" applyNumberFormat="1" applyFont="1" applyFill="1" applyBorder="1" applyAlignment="1">
      <alignment horizontal="distributed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8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1" fontId="2" fillId="0" borderId="13" xfId="0" applyNumberFormat="1" applyFont="1" applyFill="1" applyBorder="1" applyAlignment="1">
      <alignment horizontal="distributed" vertical="center"/>
    </xf>
    <xf numFmtId="181" fontId="2" fillId="0" borderId="18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14" fillId="0" borderId="13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distributed" vertical="center"/>
    </xf>
    <xf numFmtId="0" fontId="13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0" fontId="0" fillId="0" borderId="14" xfId="0" applyBorder="1" applyAlignment="1">
      <alignment vertical="top"/>
    </xf>
    <xf numFmtId="0" fontId="2" fillId="0" borderId="13" xfId="0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0" fillId="0" borderId="23" xfId="0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3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5" fillId="0" borderId="18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 wrapText="1"/>
    </xf>
    <xf numFmtId="0" fontId="21" fillId="0" borderId="2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distributed" vertical="center" wrapText="1"/>
    </xf>
    <xf numFmtId="0" fontId="12" fillId="0" borderId="26" xfId="0" applyFont="1" applyFill="1" applyBorder="1" applyAlignment="1">
      <alignment horizontal="distributed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distributed" vertical="center" wrapText="1" shrinkToFit="1"/>
    </xf>
    <xf numFmtId="0" fontId="21" fillId="0" borderId="26" xfId="0" applyFont="1" applyBorder="1" applyAlignment="1">
      <alignment horizontal="distributed" vertical="center" shrinkToFi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5" fillId="0" borderId="26" xfId="0" applyFont="1" applyFill="1" applyBorder="1" applyAlignment="1">
      <alignment horizontal="distributed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/>
    </xf>
    <xf numFmtId="0" fontId="21" fillId="0" borderId="2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 shrinkToFit="1"/>
    </xf>
    <xf numFmtId="0" fontId="21" fillId="0" borderId="26" xfId="0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16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2" fillId="0" borderId="25" xfId="0" applyFont="1" applyFill="1" applyBorder="1" applyAlignment="1">
      <alignment horizontal="distributed" vertical="center" wrapText="1" shrinkToFit="1"/>
    </xf>
    <xf numFmtId="0" fontId="12" fillId="0" borderId="26" xfId="0" applyFont="1" applyFill="1" applyBorder="1" applyAlignment="1">
      <alignment horizontal="distributed" vertical="center" shrinkToFit="1"/>
    </xf>
    <xf numFmtId="0" fontId="12" fillId="0" borderId="26" xfId="0" applyFont="1" applyFill="1" applyBorder="1" applyAlignment="1">
      <alignment horizontal="distributed" vertical="center" wrapText="1" shrinkToFit="1"/>
    </xf>
    <xf numFmtId="0" fontId="15" fillId="0" borderId="25" xfId="0" applyFont="1" applyBorder="1" applyAlignment="1">
      <alignment horizontal="distributed" vertical="center" wrapText="1"/>
    </xf>
    <xf numFmtId="0" fontId="15" fillId="0" borderId="26" xfId="0" applyFont="1" applyBorder="1" applyAlignment="1">
      <alignment horizontal="distributed" vertical="center" wrapTex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81" fontId="2" fillId="0" borderId="18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3" fillId="0" borderId="1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distributed"/>
    </xf>
    <xf numFmtId="0" fontId="13" fillId="0" borderId="30" xfId="0" applyFont="1" applyBorder="1" applyAlignment="1">
      <alignment horizontal="distributed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3</xdr:row>
      <xdr:rowOff>38100</xdr:rowOff>
    </xdr:to>
    <xdr:sp>
      <xdr:nvSpPr>
        <xdr:cNvPr id="1" name="Oval 1"/>
        <xdr:cNvSpPr>
          <a:spLocks/>
        </xdr:cNvSpPr>
      </xdr:nvSpPr>
      <xdr:spPr>
        <a:xfrm>
          <a:off x="0" y="46672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0</xdr:col>
      <xdr:colOff>0</xdr:colOff>
      <xdr:row>8</xdr:row>
      <xdr:rowOff>19050</xdr:rowOff>
    </xdr:to>
    <xdr:sp>
      <xdr:nvSpPr>
        <xdr:cNvPr id="2" name="Oval 3"/>
        <xdr:cNvSpPr>
          <a:spLocks/>
        </xdr:cNvSpPr>
      </xdr:nvSpPr>
      <xdr:spPr>
        <a:xfrm>
          <a:off x="0" y="1171575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333375</xdr:colOff>
      <xdr:row>6</xdr:row>
      <xdr:rowOff>9525</xdr:rowOff>
    </xdr:from>
    <xdr:to>
      <xdr:col>0</xdr:col>
      <xdr:colOff>533400</xdr:colOff>
      <xdr:row>7</xdr:row>
      <xdr:rowOff>9525</xdr:rowOff>
    </xdr:to>
    <xdr:sp>
      <xdr:nvSpPr>
        <xdr:cNvPr id="3" name="Oval 4"/>
        <xdr:cNvSpPr>
          <a:spLocks/>
        </xdr:cNvSpPr>
      </xdr:nvSpPr>
      <xdr:spPr>
        <a:xfrm>
          <a:off x="333375" y="1152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304800</xdr:colOff>
      <xdr:row>2</xdr:row>
      <xdr:rowOff>19050</xdr:rowOff>
    </xdr:from>
    <xdr:to>
      <xdr:col>3</xdr:col>
      <xdr:colOff>476250</xdr:colOff>
      <xdr:row>2</xdr:row>
      <xdr:rowOff>161925</xdr:rowOff>
    </xdr:to>
    <xdr:sp>
      <xdr:nvSpPr>
        <xdr:cNvPr id="4" name="Oval 5"/>
        <xdr:cNvSpPr>
          <a:spLocks/>
        </xdr:cNvSpPr>
      </xdr:nvSpPr>
      <xdr:spPr>
        <a:xfrm>
          <a:off x="3314700" y="438150"/>
          <a:ext cx="1714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314325</xdr:colOff>
      <xdr:row>2</xdr:row>
      <xdr:rowOff>0</xdr:rowOff>
    </xdr:from>
    <xdr:to>
      <xdr:col>5</xdr:col>
      <xdr:colOff>514350</xdr:colOff>
      <xdr:row>3</xdr:row>
      <xdr:rowOff>19050</xdr:rowOff>
    </xdr:to>
    <xdr:sp>
      <xdr:nvSpPr>
        <xdr:cNvPr id="5" name="Oval 13"/>
        <xdr:cNvSpPr>
          <a:spLocks/>
        </xdr:cNvSpPr>
      </xdr:nvSpPr>
      <xdr:spPr>
        <a:xfrm>
          <a:off x="5572125" y="4191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6</xdr:row>
      <xdr:rowOff>9525</xdr:rowOff>
    </xdr:from>
    <xdr:to>
      <xdr:col>0</xdr:col>
      <xdr:colOff>542925</xdr:colOff>
      <xdr:row>7</xdr:row>
      <xdr:rowOff>0</xdr:rowOff>
    </xdr:to>
    <xdr:sp>
      <xdr:nvSpPr>
        <xdr:cNvPr id="6" name="Oval 14"/>
        <xdr:cNvSpPr>
          <a:spLocks/>
        </xdr:cNvSpPr>
      </xdr:nvSpPr>
      <xdr:spPr>
        <a:xfrm>
          <a:off x="381000" y="1152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42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9.00390625" style="27" customWidth="1"/>
    <col min="2" max="2" width="8.50390625" style="27" customWidth="1"/>
    <col min="3" max="3" width="9.125" style="27" customWidth="1"/>
    <col min="4" max="4" width="9.75390625" style="27" customWidth="1"/>
    <col min="5" max="8" width="8.875" style="27" customWidth="1"/>
    <col min="9" max="9" width="8.50390625" style="27" customWidth="1"/>
    <col min="10" max="10" width="8.875" style="27" customWidth="1"/>
    <col min="11" max="11" width="8.875" style="0" customWidth="1"/>
    <col min="12" max="12" width="2.75390625" style="0" customWidth="1"/>
    <col min="14" max="15" width="8.75390625" style="0" customWidth="1"/>
    <col min="16" max="17" width="4.75390625" style="0" customWidth="1"/>
    <col min="18" max="18" width="8.75390625" style="0" customWidth="1"/>
    <col min="19" max="19" width="10.375" style="0" customWidth="1"/>
    <col min="20" max="21" width="8.375" style="0" customWidth="1"/>
    <col min="22" max="23" width="8.625" style="0" customWidth="1"/>
    <col min="24" max="24" width="1.4921875" style="0" customWidth="1"/>
    <col min="25" max="25" width="9.875" style="0" customWidth="1"/>
  </cols>
  <sheetData>
    <row r="1" spans="1:12" ht="17.25">
      <c r="A1" s="5" t="s">
        <v>69</v>
      </c>
      <c r="B1" s="6"/>
      <c r="C1" s="6"/>
      <c r="D1" s="6"/>
      <c r="E1" s="6"/>
      <c r="F1" s="6"/>
      <c r="G1" s="6"/>
      <c r="H1" s="6"/>
      <c r="I1" s="6"/>
      <c r="J1" s="6"/>
      <c r="K1" s="7"/>
      <c r="L1" s="7"/>
    </row>
    <row r="2" spans="1:1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7"/>
    </row>
    <row r="3" spans="1:12" ht="15" customHeight="1">
      <c r="A3" s="8" t="s">
        <v>70</v>
      </c>
      <c r="B3" s="9"/>
      <c r="C3" s="9"/>
      <c r="D3" s="9"/>
      <c r="E3" s="9"/>
      <c r="F3" s="9"/>
      <c r="G3" s="9"/>
      <c r="H3" s="9"/>
      <c r="I3" s="9"/>
      <c r="J3" s="9"/>
      <c r="K3" s="10"/>
      <c r="L3" s="10"/>
    </row>
    <row r="4" spans="1:12" ht="15" customHeight="1" thickBot="1">
      <c r="A4" s="1"/>
      <c r="B4" s="1"/>
      <c r="C4" s="1"/>
      <c r="D4" s="1"/>
      <c r="E4" s="1"/>
      <c r="F4" s="1"/>
      <c r="G4" s="1"/>
      <c r="H4" s="11" t="s">
        <v>71</v>
      </c>
      <c r="I4" s="11"/>
      <c r="J4" s="11" t="s">
        <v>72</v>
      </c>
      <c r="K4" s="2"/>
      <c r="L4" s="2"/>
    </row>
    <row r="5" spans="1:12" ht="15" customHeight="1" thickTop="1">
      <c r="A5" s="171" t="s">
        <v>73</v>
      </c>
      <c r="B5" s="174" t="s">
        <v>74</v>
      </c>
      <c r="C5" s="181"/>
      <c r="D5" s="181"/>
      <c r="E5" s="181"/>
      <c r="F5" s="181"/>
      <c r="G5" s="181"/>
      <c r="H5" s="181"/>
      <c r="I5" s="181"/>
      <c r="J5" s="181"/>
      <c r="K5" s="2"/>
      <c r="L5" s="2"/>
    </row>
    <row r="6" spans="1:12" ht="15" customHeight="1">
      <c r="A6" s="172"/>
      <c r="B6" s="182" t="s">
        <v>75</v>
      </c>
      <c r="C6" s="187" t="s">
        <v>76</v>
      </c>
      <c r="D6" s="188"/>
      <c r="E6" s="184" t="s">
        <v>77</v>
      </c>
      <c r="F6" s="184" t="s">
        <v>78</v>
      </c>
      <c r="G6" s="184" t="s">
        <v>79</v>
      </c>
      <c r="H6" s="185" t="s">
        <v>80</v>
      </c>
      <c r="I6" s="195" t="s">
        <v>112</v>
      </c>
      <c r="J6" s="185" t="s">
        <v>113</v>
      </c>
      <c r="K6" s="107"/>
      <c r="L6" s="107"/>
    </row>
    <row r="7" spans="1:12" ht="15" customHeight="1">
      <c r="A7" s="172"/>
      <c r="B7" s="183"/>
      <c r="C7" s="169" t="s">
        <v>81</v>
      </c>
      <c r="D7" s="184" t="s">
        <v>82</v>
      </c>
      <c r="E7" s="180"/>
      <c r="F7" s="180"/>
      <c r="G7" s="180"/>
      <c r="H7" s="186"/>
      <c r="I7" s="196"/>
      <c r="J7" s="186"/>
      <c r="K7" s="107"/>
      <c r="L7" s="107"/>
    </row>
    <row r="8" spans="1:12" ht="15" customHeight="1">
      <c r="A8" s="172"/>
      <c r="B8" s="183"/>
      <c r="C8" s="180"/>
      <c r="D8" s="177"/>
      <c r="E8" s="180"/>
      <c r="F8" s="180"/>
      <c r="G8" s="180"/>
      <c r="H8" s="186"/>
      <c r="I8" s="196"/>
      <c r="J8" s="186"/>
      <c r="K8" s="107"/>
      <c r="L8" s="107"/>
    </row>
    <row r="9" spans="1:12" ht="12" customHeight="1">
      <c r="A9" s="173"/>
      <c r="B9" s="67"/>
      <c r="C9" s="108"/>
      <c r="D9" s="198"/>
      <c r="E9" s="67"/>
      <c r="F9" s="76" t="s">
        <v>83</v>
      </c>
      <c r="G9" s="65"/>
      <c r="H9" s="109"/>
      <c r="I9" s="154" t="s">
        <v>114</v>
      </c>
      <c r="J9" s="154" t="s">
        <v>114</v>
      </c>
      <c r="K9" s="4"/>
      <c r="L9" s="4"/>
    </row>
    <row r="10" spans="1:12" ht="15" customHeight="1">
      <c r="A10" s="14">
        <v>19</v>
      </c>
      <c r="B10" s="15">
        <v>247</v>
      </c>
      <c r="C10" s="15">
        <v>405</v>
      </c>
      <c r="D10" s="15">
        <v>281</v>
      </c>
      <c r="E10" s="15">
        <v>41</v>
      </c>
      <c r="F10" s="110">
        <v>0</v>
      </c>
      <c r="G10" s="15">
        <v>67</v>
      </c>
      <c r="H10" s="15">
        <v>39357</v>
      </c>
      <c r="I10" s="110">
        <v>0</v>
      </c>
      <c r="J10" s="110">
        <v>0</v>
      </c>
      <c r="K10" s="3"/>
      <c r="L10" s="3"/>
    </row>
    <row r="11" spans="1:12" ht="15" customHeight="1">
      <c r="A11" s="14">
        <v>20</v>
      </c>
      <c r="B11" s="15">
        <v>195</v>
      </c>
      <c r="C11" s="15">
        <v>393</v>
      </c>
      <c r="D11" s="15">
        <v>329</v>
      </c>
      <c r="E11" s="15">
        <v>47</v>
      </c>
      <c r="F11" s="110">
        <v>0</v>
      </c>
      <c r="G11" s="15">
        <v>72</v>
      </c>
      <c r="H11" s="15">
        <v>42025</v>
      </c>
      <c r="I11" s="110">
        <v>0</v>
      </c>
      <c r="J11" s="110">
        <v>0</v>
      </c>
      <c r="K11" s="3"/>
      <c r="L11" s="3"/>
    </row>
    <row r="12" spans="1:12" ht="15" customHeight="1">
      <c r="A12" s="14">
        <v>21</v>
      </c>
      <c r="B12" s="16">
        <v>171</v>
      </c>
      <c r="C12" s="16">
        <v>391</v>
      </c>
      <c r="D12" s="16" t="s">
        <v>84</v>
      </c>
      <c r="E12" s="16">
        <v>19</v>
      </c>
      <c r="F12" s="111">
        <v>16</v>
      </c>
      <c r="G12" s="16">
        <v>64</v>
      </c>
      <c r="H12" s="16">
        <v>44519</v>
      </c>
      <c r="I12" s="110">
        <v>0</v>
      </c>
      <c r="J12" s="110">
        <v>0</v>
      </c>
      <c r="K12" s="3"/>
      <c r="L12" s="3"/>
    </row>
    <row r="13" spans="1:12" ht="15" customHeight="1">
      <c r="A13" s="18">
        <v>22</v>
      </c>
      <c r="B13" s="16">
        <v>144</v>
      </c>
      <c r="C13" s="16">
        <v>312</v>
      </c>
      <c r="D13" s="16" t="s">
        <v>85</v>
      </c>
      <c r="E13" s="16">
        <v>30</v>
      </c>
      <c r="F13" s="148">
        <v>30</v>
      </c>
      <c r="G13" s="16">
        <v>61</v>
      </c>
      <c r="H13" s="16">
        <v>48020</v>
      </c>
      <c r="I13" s="110">
        <v>0</v>
      </c>
      <c r="J13" s="110">
        <v>0</v>
      </c>
      <c r="K13" s="19"/>
      <c r="L13" s="19"/>
    </row>
    <row r="14" spans="1:12" ht="15" customHeight="1">
      <c r="A14" s="20">
        <v>23</v>
      </c>
      <c r="B14" s="21">
        <v>131</v>
      </c>
      <c r="C14" s="21">
        <v>182</v>
      </c>
      <c r="D14" s="21" t="s">
        <v>111</v>
      </c>
      <c r="E14" s="21">
        <v>37</v>
      </c>
      <c r="F14" s="21">
        <v>51</v>
      </c>
      <c r="G14" s="21">
        <v>62</v>
      </c>
      <c r="H14" s="21">
        <v>49926</v>
      </c>
      <c r="I14" s="21">
        <v>136</v>
      </c>
      <c r="J14" s="21">
        <v>240</v>
      </c>
      <c r="K14" s="2"/>
      <c r="L14" s="2"/>
    </row>
    <row r="15" spans="1:12" s="24" customFormat="1" ht="15" customHeight="1">
      <c r="A15" s="42"/>
      <c r="B15" s="22"/>
      <c r="C15" s="22"/>
      <c r="D15" s="68"/>
      <c r="E15" s="22"/>
      <c r="F15" s="22"/>
      <c r="G15" s="22"/>
      <c r="H15" s="22"/>
      <c r="I15" s="22"/>
      <c r="J15" s="22"/>
      <c r="K15" s="17"/>
      <c r="L15" s="17"/>
    </row>
    <row r="16" spans="1:23" s="24" customFormat="1" ht="7.5" customHeight="1" thickBot="1">
      <c r="A16" s="80"/>
      <c r="B16" s="155"/>
      <c r="C16" s="155"/>
      <c r="D16" s="80"/>
      <c r="E16" s="80"/>
      <c r="F16" s="80"/>
      <c r="G16" s="80"/>
      <c r="H16" s="80"/>
      <c r="I16" s="80"/>
      <c r="J16" s="80"/>
      <c r="K16" s="80"/>
      <c r="L16" s="17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11" ht="15" customHeight="1" thickTop="1">
      <c r="A17" s="171" t="s">
        <v>115</v>
      </c>
      <c r="B17" s="174" t="s">
        <v>116</v>
      </c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15" customHeight="1">
      <c r="A18" s="172"/>
      <c r="B18" s="184" t="s">
        <v>117</v>
      </c>
      <c r="C18" s="184" t="s">
        <v>118</v>
      </c>
      <c r="D18" s="190" t="s">
        <v>119</v>
      </c>
      <c r="E18" s="199" t="s">
        <v>120</v>
      </c>
      <c r="F18" s="201" t="s">
        <v>121</v>
      </c>
      <c r="G18" s="202"/>
      <c r="H18" s="190" t="s">
        <v>122</v>
      </c>
      <c r="I18" s="205" t="s">
        <v>123</v>
      </c>
      <c r="J18" s="176" t="s">
        <v>124</v>
      </c>
      <c r="K18" s="192" t="s">
        <v>125</v>
      </c>
    </row>
    <row r="19" spans="1:11" ht="15" customHeight="1">
      <c r="A19" s="172"/>
      <c r="B19" s="177"/>
      <c r="C19" s="189"/>
      <c r="D19" s="194"/>
      <c r="E19" s="200"/>
      <c r="F19" s="203"/>
      <c r="G19" s="204"/>
      <c r="H19" s="191"/>
      <c r="I19" s="206"/>
      <c r="J19" s="197"/>
      <c r="K19" s="193"/>
    </row>
    <row r="20" spans="1:11" ht="15" customHeight="1">
      <c r="A20" s="172"/>
      <c r="B20" s="177"/>
      <c r="C20" s="189"/>
      <c r="D20" s="194"/>
      <c r="E20" s="200"/>
      <c r="F20" s="169" t="s">
        <v>126</v>
      </c>
      <c r="G20" s="169" t="s">
        <v>127</v>
      </c>
      <c r="H20" s="191"/>
      <c r="I20" s="206"/>
      <c r="J20" s="197"/>
      <c r="K20" s="193"/>
    </row>
    <row r="21" spans="1:11" ht="12" customHeight="1">
      <c r="A21" s="173"/>
      <c r="B21" s="13"/>
      <c r="C21" s="12"/>
      <c r="D21" s="69"/>
      <c r="E21" s="69"/>
      <c r="F21" s="170"/>
      <c r="G21" s="170"/>
      <c r="H21" s="69"/>
      <c r="I21" s="207"/>
      <c r="J21" s="67"/>
      <c r="K21" s="67" t="s">
        <v>128</v>
      </c>
    </row>
    <row r="22" spans="1:11" ht="15" customHeight="1">
      <c r="A22" s="14">
        <v>19</v>
      </c>
      <c r="B22" s="66">
        <v>488</v>
      </c>
      <c r="C22" s="15">
        <v>1333</v>
      </c>
      <c r="D22" s="15">
        <v>86</v>
      </c>
      <c r="E22" s="15">
        <v>161715</v>
      </c>
      <c r="F22" s="15">
        <v>149</v>
      </c>
      <c r="G22" s="15">
        <v>20</v>
      </c>
      <c r="H22" s="15">
        <v>2533</v>
      </c>
      <c r="I22" s="15">
        <v>39</v>
      </c>
      <c r="J22" s="15">
        <v>32</v>
      </c>
      <c r="K22" s="15">
        <v>95</v>
      </c>
    </row>
    <row r="23" spans="1:11" ht="15" customHeight="1">
      <c r="A23" s="14">
        <v>20</v>
      </c>
      <c r="B23" s="66">
        <v>525</v>
      </c>
      <c r="C23" s="15">
        <v>1207</v>
      </c>
      <c r="D23" s="15">
        <v>97</v>
      </c>
      <c r="E23" s="15">
        <v>153781</v>
      </c>
      <c r="F23" s="15">
        <v>149</v>
      </c>
      <c r="G23" s="15">
        <v>26</v>
      </c>
      <c r="H23" s="15">
        <v>2546</v>
      </c>
      <c r="I23" s="15">
        <v>48</v>
      </c>
      <c r="J23" s="15">
        <v>32</v>
      </c>
      <c r="K23" s="15">
        <v>133</v>
      </c>
    </row>
    <row r="24" spans="1:11" ht="15" customHeight="1">
      <c r="A24" s="18">
        <v>21</v>
      </c>
      <c r="B24" s="66">
        <v>486</v>
      </c>
      <c r="C24" s="16">
        <v>1114</v>
      </c>
      <c r="D24" s="16">
        <v>116</v>
      </c>
      <c r="E24" s="16">
        <v>157723</v>
      </c>
      <c r="F24" s="16">
        <v>164</v>
      </c>
      <c r="G24" s="16">
        <v>17</v>
      </c>
      <c r="H24" s="16">
        <v>3656</v>
      </c>
      <c r="I24" s="16">
        <v>51</v>
      </c>
      <c r="J24" s="16">
        <v>25</v>
      </c>
      <c r="K24" s="16">
        <v>116</v>
      </c>
    </row>
    <row r="25" spans="1:11" ht="15" customHeight="1">
      <c r="A25" s="18">
        <v>22</v>
      </c>
      <c r="B25" s="66">
        <v>498</v>
      </c>
      <c r="C25" s="16">
        <v>1073</v>
      </c>
      <c r="D25" s="16">
        <v>153</v>
      </c>
      <c r="E25" s="16">
        <v>157514</v>
      </c>
      <c r="F25" s="16">
        <v>167</v>
      </c>
      <c r="G25" s="16">
        <v>10</v>
      </c>
      <c r="H25" s="16">
        <v>2170</v>
      </c>
      <c r="I25" s="16">
        <v>59</v>
      </c>
      <c r="J25" s="16">
        <v>38</v>
      </c>
      <c r="K25" s="111">
        <v>0</v>
      </c>
    </row>
    <row r="26" spans="1:11" ht="15" customHeight="1">
      <c r="A26" s="20">
        <v>23</v>
      </c>
      <c r="B26" s="156">
        <v>508</v>
      </c>
      <c r="C26" s="21">
        <v>1023</v>
      </c>
      <c r="D26" s="21">
        <v>158</v>
      </c>
      <c r="E26" s="21">
        <v>152259</v>
      </c>
      <c r="F26" s="21">
        <v>134</v>
      </c>
      <c r="G26" s="21">
        <v>19</v>
      </c>
      <c r="H26" s="21">
        <v>2996</v>
      </c>
      <c r="I26" s="21">
        <v>67</v>
      </c>
      <c r="J26" s="21">
        <v>28</v>
      </c>
      <c r="K26" s="157">
        <v>0</v>
      </c>
    </row>
    <row r="27" spans="1:23" ht="15" customHeight="1" thickBot="1">
      <c r="A27" s="80"/>
      <c r="B27" s="68"/>
      <c r="C27" s="68"/>
      <c r="D27" s="118"/>
      <c r="E27" s="118"/>
      <c r="F27" s="118"/>
      <c r="G27" s="118"/>
      <c r="H27" s="118"/>
      <c r="I27" s="118"/>
      <c r="J27" s="115"/>
      <c r="W27" s="119"/>
    </row>
    <row r="28" spans="1:23" ht="15" customHeight="1" thickTop="1">
      <c r="A28" s="171" t="s">
        <v>115</v>
      </c>
      <c r="B28" s="174" t="s">
        <v>129</v>
      </c>
      <c r="C28" s="175"/>
      <c r="D28" s="118"/>
      <c r="E28" s="118"/>
      <c r="F28" s="118"/>
      <c r="G28" s="118"/>
      <c r="H28" s="118"/>
      <c r="I28" s="118"/>
      <c r="J28" s="115"/>
      <c r="W28" s="119"/>
    </row>
    <row r="29" spans="1:23" ht="15" customHeight="1">
      <c r="A29" s="172"/>
      <c r="B29" s="176" t="s">
        <v>130</v>
      </c>
      <c r="C29" s="178" t="s">
        <v>131</v>
      </c>
      <c r="K29" s="2"/>
      <c r="L29" s="2"/>
      <c r="W29" s="120"/>
    </row>
    <row r="30" spans="1:23" ht="15" customHeight="1">
      <c r="A30" s="172"/>
      <c r="B30" s="177"/>
      <c r="C30" s="179"/>
      <c r="K30" s="2"/>
      <c r="L30" s="2"/>
      <c r="W30" s="120"/>
    </row>
    <row r="31" spans="1:23" ht="15" customHeight="1">
      <c r="A31" s="172"/>
      <c r="B31" s="177"/>
      <c r="C31" s="179"/>
      <c r="K31" s="2"/>
      <c r="L31" s="2"/>
      <c r="W31" s="116"/>
    </row>
    <row r="32" spans="1:12" ht="13.5" customHeight="1">
      <c r="A32" s="173"/>
      <c r="B32" s="76" t="s">
        <v>128</v>
      </c>
      <c r="C32" s="67" t="s">
        <v>132</v>
      </c>
      <c r="J32" s="73"/>
      <c r="K32" s="2"/>
      <c r="L32" s="2"/>
    </row>
    <row r="33" spans="1:12" ht="13.5" customHeight="1">
      <c r="A33" s="14">
        <v>19</v>
      </c>
      <c r="B33" s="110">
        <v>0</v>
      </c>
      <c r="C33" s="110">
        <v>0</v>
      </c>
      <c r="J33" s="1"/>
      <c r="K33" s="4"/>
      <c r="L33" s="2"/>
    </row>
    <row r="34" spans="1:3" ht="13.5" customHeight="1">
      <c r="A34" s="14">
        <v>20</v>
      </c>
      <c r="B34" s="110">
        <v>0</v>
      </c>
      <c r="C34" s="110">
        <v>0</v>
      </c>
    </row>
    <row r="35" spans="1:3" ht="13.5">
      <c r="A35" s="14">
        <v>21</v>
      </c>
      <c r="B35" s="111">
        <v>408</v>
      </c>
      <c r="C35" s="111">
        <v>179</v>
      </c>
    </row>
    <row r="36" spans="1:3" ht="13.5">
      <c r="A36" s="18">
        <v>22</v>
      </c>
      <c r="B36" s="148">
        <v>420</v>
      </c>
      <c r="C36" s="148">
        <v>753</v>
      </c>
    </row>
    <row r="37" spans="1:3" ht="13.5">
      <c r="A37" s="20">
        <v>23</v>
      </c>
      <c r="B37" s="21">
        <v>312</v>
      </c>
      <c r="C37" s="21">
        <v>748</v>
      </c>
    </row>
    <row r="38" spans="1:3" ht="13.5">
      <c r="A38" s="158" t="s">
        <v>133</v>
      </c>
      <c r="B38" s="158"/>
      <c r="C38" s="158"/>
    </row>
    <row r="39" spans="1:3" ht="13.5">
      <c r="A39" s="158" t="s">
        <v>134</v>
      </c>
      <c r="B39" s="158"/>
      <c r="C39" s="158"/>
    </row>
    <row r="40" spans="1:3" ht="13.5">
      <c r="A40" s="158" t="s">
        <v>135</v>
      </c>
      <c r="B40" s="158"/>
      <c r="C40" s="158"/>
    </row>
    <row r="41" spans="1:10" ht="13.5">
      <c r="A41" s="158" t="s">
        <v>136</v>
      </c>
      <c r="B41"/>
      <c r="C41"/>
      <c r="D41"/>
      <c r="E41"/>
      <c r="F41"/>
      <c r="G41"/>
      <c r="H41"/>
      <c r="I41"/>
      <c r="J41"/>
    </row>
    <row r="42" spans="1:10" ht="13.5">
      <c r="A42"/>
      <c r="B42"/>
      <c r="C42"/>
      <c r="D42"/>
      <c r="E42"/>
      <c r="F42"/>
      <c r="G42"/>
      <c r="H42"/>
      <c r="I42"/>
      <c r="J42"/>
    </row>
  </sheetData>
  <sheetProtection password="C732" sheet="1" objects="1" scenarios="1"/>
  <mergeCells count="29">
    <mergeCell ref="K18:K20"/>
    <mergeCell ref="D18:D20"/>
    <mergeCell ref="I6:I8"/>
    <mergeCell ref="J18:J20"/>
    <mergeCell ref="D7:D9"/>
    <mergeCell ref="E18:E20"/>
    <mergeCell ref="F18:G19"/>
    <mergeCell ref="I18:I21"/>
    <mergeCell ref="F20:F21"/>
    <mergeCell ref="G6:G8"/>
    <mergeCell ref="H6:H8"/>
    <mergeCell ref="J6:J8"/>
    <mergeCell ref="F6:F8"/>
    <mergeCell ref="C6:D6"/>
    <mergeCell ref="A17:A21"/>
    <mergeCell ref="B17:K17"/>
    <mergeCell ref="B18:B20"/>
    <mergeCell ref="C18:C20"/>
    <mergeCell ref="H18:H20"/>
    <mergeCell ref="G20:G21"/>
    <mergeCell ref="A28:A32"/>
    <mergeCell ref="B28:C28"/>
    <mergeCell ref="B29:B31"/>
    <mergeCell ref="C29:C31"/>
    <mergeCell ref="C7:C8"/>
    <mergeCell ref="A5:A9"/>
    <mergeCell ref="B5:J5"/>
    <mergeCell ref="B6:B8"/>
    <mergeCell ref="E6:E8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57"/>
  <sheetViews>
    <sheetView zoomScalePageLayoutView="0" workbookViewId="0" topLeftCell="A1">
      <selection activeCell="G1" sqref="G1"/>
    </sheetView>
  </sheetViews>
  <sheetFormatPr defaultColWidth="9.00390625" defaultRowHeight="13.5"/>
  <cols>
    <col min="2" max="7" width="12.375" style="0" customWidth="1"/>
    <col min="9" max="12" width="10.00390625" style="0" customWidth="1"/>
    <col min="13" max="14" width="9.875" style="0" customWidth="1"/>
    <col min="15" max="16" width="10.00390625" style="0" customWidth="1"/>
    <col min="17" max="17" width="1.37890625" style="0" customWidth="1"/>
  </cols>
  <sheetData>
    <row r="1" spans="1:7" ht="15" customHeight="1">
      <c r="A1" s="8" t="s">
        <v>67</v>
      </c>
      <c r="B1" s="9"/>
      <c r="C1" s="9"/>
      <c r="D1" s="9"/>
      <c r="E1" s="9"/>
      <c r="F1" s="9"/>
      <c r="G1" s="9"/>
    </row>
    <row r="2" ht="13.5">
      <c r="G2" s="11" t="s">
        <v>1</v>
      </c>
    </row>
    <row r="3" spans="1:7" s="24" customFormat="1" ht="6" customHeight="1" thickBot="1">
      <c r="A3" s="23"/>
      <c r="B3" s="70"/>
      <c r="C3" s="70"/>
      <c r="D3" s="70"/>
      <c r="E3" s="70"/>
      <c r="G3" s="155"/>
    </row>
    <row r="4" spans="1:7" ht="15" customHeight="1" thickTop="1">
      <c r="A4" s="171" t="s">
        <v>45</v>
      </c>
      <c r="B4" s="208" t="s">
        <v>46</v>
      </c>
      <c r="C4" s="209"/>
      <c r="D4" s="209"/>
      <c r="E4" s="209"/>
      <c r="F4" s="209"/>
      <c r="G4" s="159"/>
    </row>
    <row r="5" spans="1:7" ht="13.5" customHeight="1">
      <c r="A5" s="172"/>
      <c r="B5" s="210" t="s">
        <v>137</v>
      </c>
      <c r="C5" s="210" t="s">
        <v>138</v>
      </c>
      <c r="D5" s="210" t="s">
        <v>139</v>
      </c>
      <c r="E5" s="210" t="s">
        <v>140</v>
      </c>
      <c r="F5" s="210" t="s">
        <v>141</v>
      </c>
      <c r="G5" s="210" t="s">
        <v>142</v>
      </c>
    </row>
    <row r="6" spans="1:7" ht="13.5" customHeight="1">
      <c r="A6" s="172"/>
      <c r="B6" s="211"/>
      <c r="C6" s="211"/>
      <c r="D6" s="211"/>
      <c r="E6" s="211"/>
      <c r="F6" s="211"/>
      <c r="G6" s="211"/>
    </row>
    <row r="7" spans="1:7" ht="13.5" customHeight="1">
      <c r="A7" s="172"/>
      <c r="B7" s="211"/>
      <c r="C7" s="211"/>
      <c r="D7" s="211"/>
      <c r="E7" s="211"/>
      <c r="F7" s="211"/>
      <c r="G7" s="211"/>
    </row>
    <row r="8" spans="1:11" ht="12" customHeight="1">
      <c r="A8" s="173"/>
      <c r="B8" s="71"/>
      <c r="C8" s="121" t="s">
        <v>143</v>
      </c>
      <c r="D8" s="121" t="s">
        <v>143</v>
      </c>
      <c r="E8" s="121" t="s">
        <v>143</v>
      </c>
      <c r="F8" s="71" t="s">
        <v>144</v>
      </c>
      <c r="G8" s="154" t="s">
        <v>145</v>
      </c>
      <c r="I8" s="47"/>
      <c r="J8" s="47"/>
      <c r="K8" s="47"/>
    </row>
    <row r="9" spans="1:11" ht="15" customHeight="1">
      <c r="A9" s="14">
        <v>19</v>
      </c>
      <c r="B9" s="15">
        <v>2574</v>
      </c>
      <c r="C9" s="15">
        <v>77</v>
      </c>
      <c r="D9" s="15">
        <v>2152</v>
      </c>
      <c r="E9" s="15">
        <v>2440</v>
      </c>
      <c r="F9" s="15">
        <v>2315</v>
      </c>
      <c r="G9" s="72">
        <v>110</v>
      </c>
      <c r="I9" s="16"/>
      <c r="J9" s="16"/>
      <c r="K9" s="16"/>
    </row>
    <row r="10" spans="1:11" ht="15" customHeight="1">
      <c r="A10" s="14">
        <v>20</v>
      </c>
      <c r="B10" s="15">
        <v>2298</v>
      </c>
      <c r="C10" s="15">
        <v>82</v>
      </c>
      <c r="D10" s="15">
        <v>2423</v>
      </c>
      <c r="E10" s="15">
        <v>2915</v>
      </c>
      <c r="F10" s="15">
        <v>2202</v>
      </c>
      <c r="G10" s="16">
        <v>119</v>
      </c>
      <c r="I10" s="16"/>
      <c r="J10" s="16"/>
      <c r="K10" s="16"/>
    </row>
    <row r="11" spans="1:11" ht="15" customHeight="1">
      <c r="A11" s="14">
        <v>21</v>
      </c>
      <c r="B11" s="16">
        <v>1826</v>
      </c>
      <c r="C11" s="16">
        <v>81</v>
      </c>
      <c r="D11" s="15">
        <v>2748</v>
      </c>
      <c r="E11" s="15">
        <v>3024</v>
      </c>
      <c r="F11" s="15">
        <v>2035</v>
      </c>
      <c r="G11" s="16">
        <v>69</v>
      </c>
      <c r="I11" s="16"/>
      <c r="J11" s="16"/>
      <c r="K11" s="16"/>
    </row>
    <row r="12" spans="1:11" ht="15" customHeight="1">
      <c r="A12" s="18">
        <v>22</v>
      </c>
      <c r="B12" s="16">
        <v>1815</v>
      </c>
      <c r="C12" s="16">
        <v>81</v>
      </c>
      <c r="D12" s="16">
        <v>1780</v>
      </c>
      <c r="E12" s="16">
        <v>2669</v>
      </c>
      <c r="F12" s="15">
        <v>905</v>
      </c>
      <c r="G12" s="16">
        <v>95</v>
      </c>
      <c r="I12" s="16"/>
      <c r="J12" s="16"/>
      <c r="K12" s="16"/>
    </row>
    <row r="13" spans="1:11" ht="15" customHeight="1">
      <c r="A13" s="20">
        <v>23</v>
      </c>
      <c r="B13" s="81">
        <v>1051</v>
      </c>
      <c r="C13" s="21">
        <v>80</v>
      </c>
      <c r="D13" s="21">
        <v>2077</v>
      </c>
      <c r="E13" s="21">
        <v>2689</v>
      </c>
      <c r="F13" s="21">
        <v>572</v>
      </c>
      <c r="G13" s="21">
        <v>60</v>
      </c>
      <c r="I13" s="16"/>
      <c r="J13" s="16"/>
      <c r="K13" s="26"/>
    </row>
    <row r="14" spans="1:5" ht="13.5" customHeight="1">
      <c r="A14" s="160" t="s">
        <v>146</v>
      </c>
      <c r="B14" s="43"/>
      <c r="C14" s="43"/>
      <c r="D14" s="43"/>
      <c r="E14" s="43"/>
    </row>
    <row r="15" spans="1:16" ht="13.5" customHeight="1">
      <c r="A15" s="160" t="s">
        <v>147</v>
      </c>
      <c r="B15" s="23"/>
      <c r="C15" s="123"/>
      <c r="D15" s="24"/>
      <c r="E15" s="24"/>
      <c r="I15" s="6"/>
      <c r="J15" s="6"/>
      <c r="K15" s="6"/>
      <c r="L15" s="6"/>
      <c r="M15" s="6"/>
      <c r="N15" s="6"/>
      <c r="O15" s="6"/>
      <c r="P15" s="6"/>
    </row>
    <row r="16" spans="1:7" ht="15" customHeight="1">
      <c r="A16" s="1"/>
      <c r="B16" s="1"/>
      <c r="C16" s="1"/>
      <c r="D16" s="1"/>
      <c r="E16" s="1"/>
      <c r="F16" s="1"/>
      <c r="G16" s="11"/>
    </row>
    <row r="17" ht="3.75" customHeight="1" thickBot="1"/>
    <row r="18" spans="1:7" ht="15" customHeight="1" thickTop="1">
      <c r="A18" s="171" t="s">
        <v>73</v>
      </c>
      <c r="B18" s="215" t="s">
        <v>86</v>
      </c>
      <c r="C18" s="216"/>
      <c r="D18" s="216"/>
      <c r="E18" s="216"/>
      <c r="F18" s="216"/>
      <c r="G18" s="216"/>
    </row>
    <row r="19" spans="1:7" ht="13.5" customHeight="1">
      <c r="A19" s="172"/>
      <c r="B19" s="213" t="s">
        <v>87</v>
      </c>
      <c r="C19" s="190" t="s">
        <v>88</v>
      </c>
      <c r="D19" s="190" t="s">
        <v>89</v>
      </c>
      <c r="E19" s="210" t="s">
        <v>90</v>
      </c>
      <c r="F19" s="210" t="s">
        <v>91</v>
      </c>
      <c r="G19" s="213" t="s">
        <v>92</v>
      </c>
    </row>
    <row r="20" spans="1:7" ht="13.5" customHeight="1">
      <c r="A20" s="172"/>
      <c r="B20" s="214"/>
      <c r="C20" s="194"/>
      <c r="D20" s="194"/>
      <c r="E20" s="212"/>
      <c r="F20" s="212"/>
      <c r="G20" s="214"/>
    </row>
    <row r="21" spans="1:7" ht="13.5" customHeight="1">
      <c r="A21" s="172"/>
      <c r="B21" s="214"/>
      <c r="C21" s="194"/>
      <c r="D21" s="194"/>
      <c r="E21" s="212"/>
      <c r="F21" s="212"/>
      <c r="G21" s="214"/>
    </row>
    <row r="22" spans="1:7" ht="12" customHeight="1">
      <c r="A22" s="173"/>
      <c r="B22" s="71" t="s">
        <v>93</v>
      </c>
      <c r="C22" s="71" t="s">
        <v>94</v>
      </c>
      <c r="D22" s="71" t="s">
        <v>95</v>
      </c>
      <c r="E22" s="71" t="s">
        <v>95</v>
      </c>
      <c r="F22" s="71" t="s">
        <v>95</v>
      </c>
      <c r="G22" s="71" t="s">
        <v>95</v>
      </c>
    </row>
    <row r="23" spans="1:7" ht="15" customHeight="1">
      <c r="A23" s="14">
        <v>18</v>
      </c>
      <c r="B23" s="15" t="s">
        <v>2</v>
      </c>
      <c r="C23" s="72">
        <v>629</v>
      </c>
      <c r="D23" s="72" t="s">
        <v>2</v>
      </c>
      <c r="E23" s="15" t="s">
        <v>2</v>
      </c>
      <c r="F23" s="16" t="s">
        <v>2</v>
      </c>
      <c r="G23" s="15" t="s">
        <v>2</v>
      </c>
    </row>
    <row r="24" spans="1:7" ht="15" customHeight="1">
      <c r="A24" s="14">
        <v>19</v>
      </c>
      <c r="B24" s="15">
        <v>158</v>
      </c>
      <c r="C24" s="16">
        <v>1915</v>
      </c>
      <c r="D24" s="16" t="s">
        <v>2</v>
      </c>
      <c r="E24" s="15" t="s">
        <v>2</v>
      </c>
      <c r="F24" s="16" t="s">
        <v>2</v>
      </c>
      <c r="G24" s="15" t="s">
        <v>2</v>
      </c>
    </row>
    <row r="25" spans="1:7" ht="15" customHeight="1">
      <c r="A25" s="14">
        <v>20</v>
      </c>
      <c r="B25" s="15">
        <v>329</v>
      </c>
      <c r="C25" s="16">
        <v>3038</v>
      </c>
      <c r="D25" s="16">
        <v>190</v>
      </c>
      <c r="E25" s="15">
        <v>132</v>
      </c>
      <c r="F25" s="16">
        <v>51</v>
      </c>
      <c r="G25" s="15">
        <v>652</v>
      </c>
    </row>
    <row r="26" spans="1:7" ht="15" customHeight="1">
      <c r="A26" s="18">
        <v>21</v>
      </c>
      <c r="B26" s="15">
        <v>452</v>
      </c>
      <c r="C26" s="16">
        <v>4200</v>
      </c>
      <c r="D26" s="16">
        <v>784</v>
      </c>
      <c r="E26" s="15">
        <v>1010</v>
      </c>
      <c r="F26" s="16">
        <v>202</v>
      </c>
      <c r="G26" s="15">
        <v>1183</v>
      </c>
    </row>
    <row r="27" spans="1:7" s="125" customFormat="1" ht="15" customHeight="1">
      <c r="A27" s="20">
        <v>22</v>
      </c>
      <c r="B27" s="21">
        <v>293</v>
      </c>
      <c r="C27" s="21">
        <v>4247</v>
      </c>
      <c r="D27" s="21">
        <v>756</v>
      </c>
      <c r="E27" s="21">
        <v>928</v>
      </c>
      <c r="F27" s="78">
        <v>218</v>
      </c>
      <c r="G27" s="21">
        <v>1160</v>
      </c>
    </row>
    <row r="28" spans="1:7" s="24" customFormat="1" ht="12.75" customHeight="1">
      <c r="A28" s="43" t="s">
        <v>96</v>
      </c>
      <c r="B28" s="43"/>
      <c r="C28" s="43"/>
      <c r="D28" s="43"/>
      <c r="E28" s="43"/>
      <c r="F28" s="43"/>
      <c r="G28" s="43"/>
    </row>
    <row r="29" spans="1:7" s="24" customFormat="1" ht="12.75" customHeight="1">
      <c r="A29" s="1" t="s">
        <v>97</v>
      </c>
      <c r="B29" s="126"/>
      <c r="C29" s="126"/>
      <c r="D29" s="70"/>
      <c r="E29" s="70"/>
      <c r="F29" s="70"/>
      <c r="G29" s="70"/>
    </row>
    <row r="30" spans="1:7" s="24" customFormat="1" ht="12.75" customHeight="1">
      <c r="A30" s="149" t="s">
        <v>98</v>
      </c>
      <c r="B30" s="126"/>
      <c r="C30" s="126"/>
      <c r="D30" s="70"/>
      <c r="E30" s="70"/>
      <c r="F30" s="70"/>
      <c r="G30" s="70"/>
    </row>
    <row r="31" spans="1:7" ht="12.75" customHeight="1">
      <c r="A31" s="43" t="s">
        <v>99</v>
      </c>
      <c r="B31" s="150"/>
      <c r="C31" s="150"/>
      <c r="D31" s="150"/>
      <c r="E31" s="150"/>
      <c r="F31" s="150"/>
      <c r="G31" s="2"/>
    </row>
    <row r="32" spans="1:6" ht="12.75" customHeight="1">
      <c r="A32" s="37" t="s">
        <v>100</v>
      </c>
      <c r="B32" s="74"/>
      <c r="C32" s="75"/>
      <c r="D32" s="75"/>
      <c r="E32" s="1"/>
      <c r="F32" s="127"/>
    </row>
    <row r="33" spans="1:13" ht="12.75" customHeight="1">
      <c r="A33" s="122"/>
      <c r="B33" s="128"/>
      <c r="C33" s="128"/>
      <c r="D33" s="128"/>
      <c r="E33" s="128"/>
      <c r="F33" s="128"/>
      <c r="G33" s="128"/>
      <c r="I33" s="127"/>
      <c r="J33" s="127"/>
      <c r="K33" s="127"/>
      <c r="L33" s="127"/>
      <c r="M33" s="127"/>
    </row>
    <row r="34" spans="1:13" ht="13.5" customHeight="1">
      <c r="A34" s="95"/>
      <c r="B34" s="128"/>
      <c r="C34" s="128"/>
      <c r="D34" s="128"/>
      <c r="E34" s="128"/>
      <c r="F34" s="128"/>
      <c r="G34" s="128"/>
      <c r="H34" s="127"/>
      <c r="I34" s="127"/>
      <c r="J34" s="127"/>
      <c r="K34" s="127"/>
      <c r="L34" s="127"/>
      <c r="M34" s="127"/>
    </row>
    <row r="35" spans="1:13" ht="15" customHeight="1">
      <c r="A35" s="23"/>
      <c r="B35" s="79"/>
      <c r="C35" s="79"/>
      <c r="D35" s="79"/>
      <c r="E35" s="79"/>
      <c r="F35" s="79"/>
      <c r="G35" s="79"/>
      <c r="H35" s="127"/>
      <c r="I35" s="127"/>
      <c r="J35" s="127"/>
      <c r="K35" s="127"/>
      <c r="L35" s="127"/>
      <c r="M35" s="127"/>
    </row>
    <row r="36" spans="1:13" ht="15" customHeight="1">
      <c r="A36" s="129"/>
      <c r="B36" s="92"/>
      <c r="C36" s="92"/>
      <c r="D36" s="92"/>
      <c r="E36" s="92"/>
      <c r="F36" s="92"/>
      <c r="G36" s="92"/>
      <c r="H36" s="92"/>
      <c r="I36" s="114"/>
      <c r="J36" s="114"/>
      <c r="K36" s="114"/>
      <c r="L36" s="114"/>
      <c r="M36" s="127"/>
    </row>
    <row r="37" spans="1:13" ht="15" customHeight="1">
      <c r="A37" s="129"/>
      <c r="B37" s="130"/>
      <c r="C37" s="124"/>
      <c r="D37" s="113"/>
      <c r="E37" s="131"/>
      <c r="F37" s="130"/>
      <c r="G37" s="132"/>
      <c r="H37" s="112"/>
      <c r="I37" s="112"/>
      <c r="J37" s="92"/>
      <c r="K37" s="92"/>
      <c r="L37" s="92"/>
      <c r="M37" s="127"/>
    </row>
    <row r="38" spans="1:13" ht="15" customHeight="1">
      <c r="A38" s="129"/>
      <c r="B38" s="130"/>
      <c r="C38" s="124"/>
      <c r="D38" s="133"/>
      <c r="E38" s="131"/>
      <c r="F38" s="130"/>
      <c r="G38" s="132"/>
      <c r="H38" s="112"/>
      <c r="I38" s="134"/>
      <c r="J38" s="92"/>
      <c r="K38" s="92"/>
      <c r="L38" s="92"/>
      <c r="M38" s="127"/>
    </row>
    <row r="39" spans="1:13" ht="15" customHeight="1">
      <c r="A39" s="129"/>
      <c r="B39" s="130"/>
      <c r="C39" s="124"/>
      <c r="D39" s="133"/>
      <c r="E39" s="131"/>
      <c r="F39" s="130"/>
      <c r="G39" s="132"/>
      <c r="H39" s="112"/>
      <c r="I39" s="134"/>
      <c r="J39" s="92"/>
      <c r="K39" s="92"/>
      <c r="L39" s="92"/>
      <c r="M39" s="127"/>
    </row>
    <row r="40" spans="1:13" ht="15" customHeight="1">
      <c r="A40" s="129"/>
      <c r="B40" s="135"/>
      <c r="C40" s="135"/>
      <c r="D40" s="135"/>
      <c r="E40" s="135"/>
      <c r="F40" s="135"/>
      <c r="G40" s="135"/>
      <c r="H40" s="113"/>
      <c r="I40" s="113"/>
      <c r="J40" s="113"/>
      <c r="K40" s="113"/>
      <c r="L40" s="113"/>
      <c r="M40" s="127"/>
    </row>
    <row r="41" spans="1:13" ht="15" customHeight="1">
      <c r="A41" s="136"/>
      <c r="B41" s="16"/>
      <c r="C41" s="16"/>
      <c r="D41" s="16"/>
      <c r="E41" s="16"/>
      <c r="F41" s="16"/>
      <c r="G41" s="16"/>
      <c r="H41" s="26"/>
      <c r="I41" s="26"/>
      <c r="J41" s="26"/>
      <c r="K41" s="26"/>
      <c r="L41" s="26"/>
      <c r="M41" s="127"/>
    </row>
    <row r="42" spans="1:13" ht="15" customHeight="1">
      <c r="A42" s="136"/>
      <c r="B42" s="16"/>
      <c r="C42" s="16"/>
      <c r="D42" s="16"/>
      <c r="E42" s="16"/>
      <c r="F42" s="16"/>
      <c r="G42" s="16"/>
      <c r="H42" s="26"/>
      <c r="I42" s="26"/>
      <c r="J42" s="26"/>
      <c r="K42" s="26"/>
      <c r="L42" s="26"/>
      <c r="M42" s="127"/>
    </row>
    <row r="43" spans="1:13" ht="15" customHeight="1">
      <c r="A43" s="136"/>
      <c r="B43" s="16"/>
      <c r="C43" s="16"/>
      <c r="D43" s="16"/>
      <c r="E43" s="16"/>
      <c r="F43" s="16"/>
      <c r="G43" s="16"/>
      <c r="H43" s="26"/>
      <c r="I43" s="26"/>
      <c r="J43" s="26"/>
      <c r="K43" s="26"/>
      <c r="L43" s="26"/>
      <c r="M43" s="127"/>
    </row>
    <row r="44" spans="1:13" ht="13.5" customHeight="1">
      <c r="A44" s="53"/>
      <c r="B44" s="16"/>
      <c r="C44" s="16"/>
      <c r="D44" s="16"/>
      <c r="E44" s="16"/>
      <c r="F44" s="16"/>
      <c r="G44" s="16"/>
      <c r="H44" s="26"/>
      <c r="I44" s="26"/>
      <c r="J44" s="26"/>
      <c r="K44" s="26"/>
      <c r="L44" s="26"/>
      <c r="M44" s="127"/>
    </row>
    <row r="45" spans="1:13" ht="13.5" customHeight="1">
      <c r="A45" s="53"/>
      <c r="B45" s="26"/>
      <c r="C45" s="26"/>
      <c r="D45" s="16"/>
      <c r="E45" s="26"/>
      <c r="F45" s="16"/>
      <c r="G45" s="26"/>
      <c r="H45" s="26"/>
      <c r="I45" s="26"/>
      <c r="J45" s="26"/>
      <c r="K45" s="26"/>
      <c r="L45" s="26"/>
      <c r="M45" s="127"/>
    </row>
    <row r="46" spans="1:13" ht="13.5">
      <c r="A46" s="64"/>
      <c r="B46" s="79"/>
      <c r="C46" s="79"/>
      <c r="D46" s="79"/>
      <c r="E46" s="79"/>
      <c r="F46" s="79"/>
      <c r="G46" s="79"/>
      <c r="H46" s="117"/>
      <c r="I46" s="117"/>
      <c r="J46" s="117"/>
      <c r="K46" s="117"/>
      <c r="L46" s="117"/>
      <c r="M46" s="117"/>
    </row>
    <row r="47" spans="1:13" ht="13.5">
      <c r="A47" s="79"/>
      <c r="B47" s="137"/>
      <c r="C47" s="137"/>
      <c r="D47" s="137"/>
      <c r="E47" s="137"/>
      <c r="F47" s="137"/>
      <c r="G47" s="137"/>
      <c r="H47" s="127"/>
      <c r="I47" s="127"/>
      <c r="J47" s="127"/>
      <c r="K47" s="127"/>
      <c r="L47" s="127"/>
      <c r="M47" s="127"/>
    </row>
    <row r="48" spans="1:13" ht="13.5">
      <c r="A48" s="79"/>
      <c r="B48" s="137"/>
      <c r="C48" s="137"/>
      <c r="D48" s="137"/>
      <c r="E48" s="137"/>
      <c r="F48" s="137"/>
      <c r="G48" s="137"/>
      <c r="H48" s="127"/>
      <c r="I48" s="127"/>
      <c r="J48" s="127"/>
      <c r="K48" s="127"/>
      <c r="L48" s="127"/>
      <c r="M48" s="127"/>
    </row>
    <row r="49" spans="1:13" ht="13.5">
      <c r="A49" s="79"/>
      <c r="B49" s="137"/>
      <c r="C49" s="137"/>
      <c r="D49" s="137"/>
      <c r="E49" s="137"/>
      <c r="F49" s="137"/>
      <c r="G49" s="137"/>
      <c r="H49" s="127"/>
      <c r="I49" s="127"/>
      <c r="J49" s="127"/>
      <c r="K49" s="127"/>
      <c r="L49" s="127"/>
      <c r="M49" s="127"/>
    </row>
    <row r="50" spans="1:13" ht="13.5">
      <c r="A50" s="128"/>
      <c r="B50" s="137"/>
      <c r="C50" s="137"/>
      <c r="D50" s="137"/>
      <c r="E50" s="137"/>
      <c r="F50" s="137"/>
      <c r="G50" s="137"/>
      <c r="H50" s="127"/>
      <c r="I50" s="127"/>
      <c r="J50" s="127"/>
      <c r="K50" s="127"/>
      <c r="L50" s="127"/>
      <c r="M50" s="127"/>
    </row>
    <row r="51" spans="8:13" ht="13.5">
      <c r="H51" s="127"/>
      <c r="I51" s="127"/>
      <c r="J51" s="127"/>
      <c r="K51" s="127"/>
      <c r="L51" s="127"/>
      <c r="M51" s="127"/>
    </row>
    <row r="52" spans="8:13" ht="13.5">
      <c r="H52" s="127"/>
      <c r="I52" s="127"/>
      <c r="J52" s="127"/>
      <c r="K52" s="127"/>
      <c r="L52" s="127"/>
      <c r="M52" s="127"/>
    </row>
    <row r="53" spans="8:13" ht="13.5">
      <c r="H53" s="127"/>
      <c r="I53" s="127"/>
      <c r="J53" s="127"/>
      <c r="K53" s="127"/>
      <c r="L53" s="127"/>
      <c r="M53" s="127"/>
    </row>
    <row r="54" spans="8:13" ht="13.5">
      <c r="H54" s="127"/>
      <c r="I54" s="127"/>
      <c r="J54" s="127"/>
      <c r="K54" s="127"/>
      <c r="L54" s="127"/>
      <c r="M54" s="127"/>
    </row>
    <row r="55" spans="8:13" ht="13.5">
      <c r="H55" s="127"/>
      <c r="I55" s="127"/>
      <c r="J55" s="127"/>
      <c r="K55" s="127"/>
      <c r="L55" s="127"/>
      <c r="M55" s="127"/>
    </row>
    <row r="56" spans="8:13" ht="13.5">
      <c r="H56" s="127"/>
      <c r="I56" s="127"/>
      <c r="J56" s="127"/>
      <c r="K56" s="127"/>
      <c r="L56" s="127"/>
      <c r="M56" s="127"/>
    </row>
    <row r="57" spans="8:13" ht="13.5">
      <c r="H57" s="127"/>
      <c r="I57" s="127"/>
      <c r="J57" s="127"/>
      <c r="K57" s="127"/>
      <c r="L57" s="127"/>
      <c r="M57" s="127"/>
    </row>
  </sheetData>
  <sheetProtection password="C732" sheet="1" objects="1" scenarios="1"/>
  <mergeCells count="16">
    <mergeCell ref="A4:A8"/>
    <mergeCell ref="B5:B7"/>
    <mergeCell ref="C5:C7"/>
    <mergeCell ref="A18:A22"/>
    <mergeCell ref="B19:B21"/>
    <mergeCell ref="C19:C21"/>
    <mergeCell ref="B4:F4"/>
    <mergeCell ref="F5:F7"/>
    <mergeCell ref="G5:G7"/>
    <mergeCell ref="D5:D7"/>
    <mergeCell ref="E5:E7"/>
    <mergeCell ref="E19:E21"/>
    <mergeCell ref="G19:G21"/>
    <mergeCell ref="B18:G18"/>
    <mergeCell ref="D19:D21"/>
    <mergeCell ref="F19:F21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7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9.00390625" style="27" customWidth="1"/>
    <col min="2" max="2" width="19.00390625" style="27" customWidth="1"/>
    <col min="3" max="3" width="20.375" style="27" customWidth="1"/>
    <col min="4" max="4" width="19.875" style="27" customWidth="1"/>
    <col min="5" max="5" width="20.50390625" style="27" customWidth="1"/>
    <col min="6" max="6" width="1.00390625" style="27" customWidth="1"/>
    <col min="7" max="8" width="11.625" style="27" customWidth="1"/>
    <col min="9" max="17" width="11.625" style="0" customWidth="1"/>
  </cols>
  <sheetData>
    <row r="1" spans="1:8" ht="15" customHeight="1">
      <c r="A1" s="8" t="s">
        <v>67</v>
      </c>
      <c r="B1" s="9"/>
      <c r="C1" s="9"/>
      <c r="D1" s="9"/>
      <c r="E1" s="9"/>
      <c r="F1" s="9"/>
      <c r="G1" s="9"/>
      <c r="H1" s="9"/>
    </row>
    <row r="2" ht="14.25" customHeight="1" thickBot="1">
      <c r="A2" s="74"/>
    </row>
    <row r="3" spans="1:18" ht="15" customHeight="1" thickTop="1">
      <c r="A3" s="171" t="s">
        <v>45</v>
      </c>
      <c r="B3" s="82" t="s">
        <v>148</v>
      </c>
      <c r="C3" s="221" t="s">
        <v>149</v>
      </c>
      <c r="D3" s="222"/>
      <c r="E3" s="222"/>
      <c r="R3" s="2"/>
    </row>
    <row r="4" spans="1:18" ht="15" customHeight="1">
      <c r="A4" s="172"/>
      <c r="B4" s="223" t="s">
        <v>150</v>
      </c>
      <c r="C4" s="217" t="s">
        <v>151</v>
      </c>
      <c r="D4" s="217" t="s">
        <v>152</v>
      </c>
      <c r="E4" s="219" t="s">
        <v>153</v>
      </c>
      <c r="R4" s="2"/>
    </row>
    <row r="5" spans="1:18" ht="15" customHeight="1">
      <c r="A5" s="172"/>
      <c r="B5" s="224"/>
      <c r="C5" s="218"/>
      <c r="D5" s="218"/>
      <c r="E5" s="220"/>
      <c r="R5" s="2"/>
    </row>
    <row r="6" spans="1:18" ht="15" customHeight="1">
      <c r="A6" s="172"/>
      <c r="B6" s="224"/>
      <c r="C6" s="218"/>
      <c r="D6" s="218"/>
      <c r="E6" s="220"/>
      <c r="R6" s="2"/>
    </row>
    <row r="7" spans="1:18" ht="15" customHeight="1">
      <c r="A7" s="173"/>
      <c r="B7" s="67" t="s">
        <v>143</v>
      </c>
      <c r="C7" s="67" t="s">
        <v>154</v>
      </c>
      <c r="D7" s="67" t="s">
        <v>154</v>
      </c>
      <c r="E7" s="67" t="s">
        <v>154</v>
      </c>
      <c r="R7" s="2"/>
    </row>
    <row r="8" spans="1:18" ht="15" customHeight="1">
      <c r="A8" s="14">
        <v>19</v>
      </c>
      <c r="B8" s="25">
        <v>37083</v>
      </c>
      <c r="C8" s="25">
        <v>100</v>
      </c>
      <c r="D8" s="25">
        <v>374</v>
      </c>
      <c r="E8" s="25">
        <v>52</v>
      </c>
      <c r="R8" s="2"/>
    </row>
    <row r="9" spans="1:18" ht="15" customHeight="1">
      <c r="A9" s="14">
        <v>20</v>
      </c>
      <c r="B9" s="25">
        <v>72310</v>
      </c>
      <c r="C9" s="25">
        <v>93</v>
      </c>
      <c r="D9" s="25">
        <v>374</v>
      </c>
      <c r="E9" s="25">
        <v>48</v>
      </c>
      <c r="M9" s="93"/>
      <c r="R9" s="2"/>
    </row>
    <row r="10" spans="1:18" ht="15.75" customHeight="1">
      <c r="A10" s="14">
        <v>21</v>
      </c>
      <c r="B10" s="138">
        <v>102335</v>
      </c>
      <c r="C10" s="26">
        <v>87</v>
      </c>
      <c r="D10" s="26">
        <v>374</v>
      </c>
      <c r="E10" s="26">
        <v>53</v>
      </c>
      <c r="J10" s="2"/>
      <c r="R10" s="2"/>
    </row>
    <row r="11" spans="1:18" ht="15.75" customHeight="1">
      <c r="A11" s="18">
        <v>22</v>
      </c>
      <c r="B11" s="138">
        <v>95265</v>
      </c>
      <c r="C11" s="26">
        <v>84</v>
      </c>
      <c r="D11" s="26">
        <v>392</v>
      </c>
      <c r="E11" s="26">
        <v>98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5" customHeight="1">
      <c r="A12" s="20">
        <v>23</v>
      </c>
      <c r="B12" s="62">
        <v>88963</v>
      </c>
      <c r="C12" s="21">
        <v>81</v>
      </c>
      <c r="D12" s="21">
        <v>392</v>
      </c>
      <c r="E12" s="21">
        <v>85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5" customHeight="1">
      <c r="A13" s="37" t="s">
        <v>155</v>
      </c>
      <c r="B13" s="74"/>
      <c r="C13" s="75"/>
      <c r="D13" s="75"/>
      <c r="E13" s="1"/>
      <c r="J13" s="2"/>
      <c r="K13" s="2"/>
      <c r="L13" s="2"/>
      <c r="M13" s="2"/>
      <c r="N13" s="2"/>
      <c r="O13" s="2"/>
      <c r="P13" s="2"/>
      <c r="Q13" s="2"/>
      <c r="R13" s="2"/>
    </row>
    <row r="14" spans="1:18" ht="15" customHeight="1">
      <c r="A14" s="37" t="s">
        <v>156</v>
      </c>
      <c r="B14" s="74"/>
      <c r="C14" s="75"/>
      <c r="D14" s="75"/>
      <c r="E14" s="1"/>
      <c r="J14" s="139"/>
      <c r="K14" s="2"/>
      <c r="L14" s="2"/>
      <c r="M14" s="2"/>
      <c r="N14" s="2"/>
      <c r="O14" s="2"/>
      <c r="P14" s="2"/>
      <c r="Q14" s="2"/>
      <c r="R14" s="2"/>
    </row>
    <row r="15" spans="10:18" ht="15" customHeight="1">
      <c r="J15" s="2"/>
      <c r="K15" s="2"/>
      <c r="L15" s="2"/>
      <c r="M15" s="2"/>
      <c r="N15" s="2"/>
      <c r="O15" s="2"/>
      <c r="P15" s="2"/>
      <c r="Q15" s="2"/>
      <c r="R15" s="2"/>
    </row>
    <row r="16" spans="10:18" ht="15" customHeight="1">
      <c r="J16" s="2"/>
      <c r="K16" s="2"/>
      <c r="L16" s="2"/>
      <c r="M16" s="2"/>
      <c r="N16" s="2"/>
      <c r="O16" s="2"/>
      <c r="P16" s="2"/>
      <c r="Q16" s="2"/>
      <c r="R16" s="2"/>
    </row>
    <row r="17" spans="10:18" ht="15" customHeight="1">
      <c r="J17" s="2"/>
      <c r="K17" s="2"/>
      <c r="L17" s="2"/>
      <c r="M17" s="2"/>
      <c r="N17" s="2"/>
      <c r="O17" s="2"/>
      <c r="P17" s="2"/>
      <c r="Q17" s="2"/>
      <c r="R17" s="2"/>
    </row>
    <row r="18" spans="10:18" ht="15" customHeight="1">
      <c r="J18" s="2"/>
      <c r="K18" s="2"/>
      <c r="L18" s="2"/>
      <c r="M18" s="2"/>
      <c r="N18" s="2"/>
      <c r="O18" s="2"/>
      <c r="P18" s="2"/>
      <c r="Q18" s="2"/>
      <c r="R18" s="2"/>
    </row>
    <row r="19" spans="10:18" ht="15" customHeight="1">
      <c r="J19" s="2"/>
      <c r="K19" s="2"/>
      <c r="L19" s="2"/>
      <c r="M19" s="2"/>
      <c r="N19" s="2"/>
      <c r="O19" s="2"/>
      <c r="P19" s="2"/>
      <c r="Q19" s="2"/>
      <c r="R19" s="2"/>
    </row>
    <row r="20" spans="10:18" ht="15" customHeight="1">
      <c r="J20" s="2"/>
      <c r="K20" s="2"/>
      <c r="L20" s="2"/>
      <c r="M20" s="2"/>
      <c r="N20" s="2"/>
      <c r="O20" s="2"/>
      <c r="P20" s="2"/>
      <c r="Q20" s="2"/>
      <c r="R20" s="2"/>
    </row>
    <row r="21" spans="10:18" ht="15" customHeight="1">
      <c r="J21" s="2"/>
      <c r="K21" s="2"/>
      <c r="L21" s="2"/>
      <c r="M21" s="2"/>
      <c r="N21" s="2"/>
      <c r="O21" s="2"/>
      <c r="P21" s="2"/>
      <c r="Q21" s="2"/>
      <c r="R21" s="2"/>
    </row>
    <row r="22" spans="10:18" ht="15" customHeight="1">
      <c r="J22" s="2"/>
      <c r="K22" s="2"/>
      <c r="L22" s="2"/>
      <c r="M22" s="2"/>
      <c r="N22" s="2"/>
      <c r="O22" s="2"/>
      <c r="P22" s="2"/>
      <c r="Q22" s="2"/>
      <c r="R22" s="2"/>
    </row>
    <row r="23" spans="10:18" ht="13.5" customHeight="1">
      <c r="J23" s="4"/>
      <c r="K23" s="2"/>
      <c r="L23" s="2"/>
      <c r="M23" s="2"/>
      <c r="N23" s="2"/>
      <c r="O23" s="2"/>
      <c r="P23" s="2"/>
      <c r="Q23" s="2"/>
      <c r="R23" s="2"/>
    </row>
    <row r="24" spans="10:18" ht="15" customHeight="1">
      <c r="J24" s="2"/>
      <c r="K24" s="2"/>
      <c r="L24" s="2"/>
      <c r="M24" s="2"/>
      <c r="N24" s="2"/>
      <c r="O24" s="2"/>
      <c r="P24" s="2"/>
      <c r="Q24" s="2"/>
      <c r="R24" s="2"/>
    </row>
    <row r="25" spans="10:18" ht="15" customHeight="1">
      <c r="J25" s="2"/>
      <c r="K25" s="2"/>
      <c r="L25" s="2"/>
      <c r="M25" s="2"/>
      <c r="N25" s="2"/>
      <c r="O25" s="2"/>
      <c r="P25" s="2"/>
      <c r="Q25" s="2"/>
      <c r="R25" s="2"/>
    </row>
    <row r="26" spans="10:18" ht="15" customHeight="1">
      <c r="J26" s="2"/>
      <c r="K26" s="2"/>
      <c r="L26" s="2"/>
      <c r="M26" s="2"/>
      <c r="N26" s="2"/>
      <c r="O26" s="2"/>
      <c r="P26" s="2"/>
      <c r="Q26" s="2"/>
      <c r="R26" s="2"/>
    </row>
    <row r="27" spans="10:18" ht="15" customHeight="1">
      <c r="J27" s="2"/>
      <c r="K27" s="2"/>
      <c r="L27" s="2"/>
      <c r="M27" s="2"/>
      <c r="N27" s="2"/>
      <c r="O27" s="2"/>
      <c r="P27" s="2"/>
      <c r="Q27" s="2"/>
      <c r="R27" s="2"/>
    </row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 password="C732" sheet="1" objects="1" scenarios="1"/>
  <mergeCells count="6">
    <mergeCell ref="C4:C6"/>
    <mergeCell ref="D4:D6"/>
    <mergeCell ref="E4:E6"/>
    <mergeCell ref="A3:A7"/>
    <mergeCell ref="C3:E3"/>
    <mergeCell ref="B4:B6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J43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10.00390625" style="0" customWidth="1"/>
    <col min="2" max="10" width="14.75390625" style="0" customWidth="1"/>
  </cols>
  <sheetData>
    <row r="1" ht="18" customHeight="1">
      <c r="A1" s="97" t="s">
        <v>101</v>
      </c>
    </row>
    <row r="2" spans="1:7" ht="15" customHeight="1" thickBot="1">
      <c r="A2" s="161"/>
      <c r="B2" s="242"/>
      <c r="C2" s="242"/>
      <c r="D2" s="161"/>
      <c r="E2" s="161"/>
      <c r="F2" s="161"/>
      <c r="G2" s="162" t="s">
        <v>157</v>
      </c>
    </row>
    <row r="3" spans="1:7" ht="13.5" customHeight="1" thickTop="1">
      <c r="A3" s="245" t="s">
        <v>158</v>
      </c>
      <c r="B3" s="243" t="s">
        <v>3</v>
      </c>
      <c r="C3" s="243"/>
      <c r="D3" s="249" t="s">
        <v>159</v>
      </c>
      <c r="E3" s="249"/>
      <c r="F3" s="250" t="s">
        <v>160</v>
      </c>
      <c r="G3" s="251"/>
    </row>
    <row r="4" spans="1:7" ht="13.5" customHeight="1">
      <c r="A4" s="261"/>
      <c r="B4" s="248"/>
      <c r="C4" s="248"/>
      <c r="D4" s="252" t="s">
        <v>161</v>
      </c>
      <c r="E4" s="252"/>
      <c r="F4" s="253" t="s">
        <v>162</v>
      </c>
      <c r="G4" s="254"/>
    </row>
    <row r="5" spans="1:7" ht="15" customHeight="1">
      <c r="A5" s="164">
        <v>18</v>
      </c>
      <c r="B5" s="236">
        <v>50764</v>
      </c>
      <c r="C5" s="264"/>
      <c r="D5" s="236">
        <v>49753</v>
      </c>
      <c r="E5" s="264"/>
      <c r="F5" s="236">
        <v>1011</v>
      </c>
      <c r="G5" s="237"/>
    </row>
    <row r="6" spans="1:7" ht="15" customHeight="1">
      <c r="A6" s="20">
        <v>19</v>
      </c>
      <c r="B6" s="238">
        <v>49063</v>
      </c>
      <c r="C6" s="239"/>
      <c r="D6" s="238">
        <v>49063</v>
      </c>
      <c r="E6" s="239"/>
      <c r="F6" s="240" t="s">
        <v>163</v>
      </c>
      <c r="G6" s="241"/>
    </row>
    <row r="7" spans="1:6" ht="13.5" customHeight="1">
      <c r="A7" s="70" t="s">
        <v>164</v>
      </c>
      <c r="B7" s="165"/>
      <c r="C7" s="165"/>
      <c r="D7" s="165"/>
      <c r="E7" s="165"/>
      <c r="F7" s="165"/>
    </row>
    <row r="8" ht="13.5" customHeight="1">
      <c r="A8" s="1" t="s">
        <v>165</v>
      </c>
    </row>
    <row r="9" ht="13.5" customHeight="1">
      <c r="A9" s="1" t="s">
        <v>166</v>
      </c>
    </row>
    <row r="10" ht="13.5" customHeight="1">
      <c r="A10" s="27"/>
    </row>
    <row r="11" ht="13.5" customHeight="1">
      <c r="A11" s="27"/>
    </row>
    <row r="12" spans="1:10" ht="18" customHeight="1">
      <c r="A12" s="8" t="s">
        <v>102</v>
      </c>
      <c r="I12" s="93"/>
      <c r="J12" s="94"/>
    </row>
    <row r="13" spans="1:7" ht="15" customHeight="1" thickBot="1">
      <c r="A13" s="166" t="s">
        <v>167</v>
      </c>
      <c r="B13" s="242"/>
      <c r="C13" s="242"/>
      <c r="D13" s="161"/>
      <c r="E13" s="161"/>
      <c r="F13" s="161"/>
      <c r="G13" s="162" t="s">
        <v>157</v>
      </c>
    </row>
    <row r="14" spans="1:7" ht="15.75" customHeight="1" thickTop="1">
      <c r="A14" s="163" t="s">
        <v>158</v>
      </c>
      <c r="B14" s="243" t="s">
        <v>168</v>
      </c>
      <c r="C14" s="243"/>
      <c r="D14" s="244" t="s">
        <v>169</v>
      </c>
      <c r="E14" s="245"/>
      <c r="F14" s="246" t="s">
        <v>170</v>
      </c>
      <c r="G14" s="247"/>
    </row>
    <row r="15" spans="1:7" ht="15.75" customHeight="1">
      <c r="A15" s="164">
        <v>18</v>
      </c>
      <c r="B15" s="225">
        <v>1790559</v>
      </c>
      <c r="C15" s="226"/>
      <c r="D15" s="227">
        <v>38541125747</v>
      </c>
      <c r="E15" s="228"/>
      <c r="F15" s="225">
        <v>21525</v>
      </c>
      <c r="G15" s="229"/>
    </row>
    <row r="16" spans="1:7" ht="15.75" customHeight="1">
      <c r="A16" s="20">
        <v>19</v>
      </c>
      <c r="B16" s="230">
        <v>1737707</v>
      </c>
      <c r="C16" s="231"/>
      <c r="D16" s="232">
        <v>37882150468</v>
      </c>
      <c r="E16" s="233"/>
      <c r="F16" s="234">
        <v>21800</v>
      </c>
      <c r="G16" s="235"/>
    </row>
    <row r="17" spans="1:7" ht="13.5" customHeight="1">
      <c r="A17" s="1" t="s">
        <v>171</v>
      </c>
      <c r="B17" s="165"/>
      <c r="C17" s="165"/>
      <c r="D17" s="165"/>
      <c r="E17" s="165"/>
      <c r="F17" s="165"/>
      <c r="G17" s="165"/>
    </row>
    <row r="18" ht="13.5" customHeight="1">
      <c r="A18" s="1" t="s">
        <v>165</v>
      </c>
    </row>
    <row r="19" ht="13.5" customHeight="1">
      <c r="A19" s="1" t="s">
        <v>166</v>
      </c>
    </row>
    <row r="20" ht="13.5" customHeight="1">
      <c r="A20" s="33"/>
    </row>
    <row r="21" spans="1:4" ht="13.5" customHeight="1">
      <c r="A21" s="47"/>
      <c r="B21" s="47"/>
      <c r="C21" s="47"/>
      <c r="D21" s="47"/>
    </row>
    <row r="22" spans="1:4" ht="15.75" customHeight="1">
      <c r="A22" s="97" t="s">
        <v>103</v>
      </c>
      <c r="B22" s="9"/>
      <c r="C22" s="9"/>
      <c r="D22" s="9"/>
    </row>
    <row r="23" spans="1:10" ht="14.25" customHeight="1" thickBot="1">
      <c r="A23" s="1"/>
      <c r="B23" s="1"/>
      <c r="C23" s="1"/>
      <c r="D23" s="66" t="s">
        <v>1</v>
      </c>
      <c r="E23" s="47"/>
      <c r="F23" s="47"/>
      <c r="G23" s="47"/>
      <c r="H23" s="47"/>
      <c r="I23" s="47"/>
      <c r="J23" s="66"/>
    </row>
    <row r="24" spans="1:10" ht="9.75" customHeight="1" thickTop="1">
      <c r="A24" s="262" t="s">
        <v>45</v>
      </c>
      <c r="B24" s="267" t="s">
        <v>105</v>
      </c>
      <c r="C24" s="267" t="s">
        <v>61</v>
      </c>
      <c r="D24" s="269" t="s">
        <v>62</v>
      </c>
      <c r="E24" s="53"/>
      <c r="F24" s="53"/>
      <c r="G24" s="53"/>
      <c r="H24" s="53"/>
      <c r="I24" s="53"/>
      <c r="J24" s="53"/>
    </row>
    <row r="25" spans="1:10" ht="12.75" customHeight="1">
      <c r="A25" s="263"/>
      <c r="B25" s="268"/>
      <c r="C25" s="268"/>
      <c r="D25" s="270"/>
      <c r="E25" s="53"/>
      <c r="F25" s="53"/>
      <c r="G25" s="53"/>
      <c r="H25" s="53"/>
      <c r="I25" s="53"/>
      <c r="J25" s="53"/>
    </row>
    <row r="26" spans="1:10" ht="15" customHeight="1">
      <c r="A26" s="53">
        <v>19</v>
      </c>
      <c r="B26" s="45">
        <v>123</v>
      </c>
      <c r="C26" s="43">
        <v>10</v>
      </c>
      <c r="D26" s="28">
        <v>113</v>
      </c>
      <c r="E26" s="79"/>
      <c r="F26" s="79"/>
      <c r="G26" s="79"/>
      <c r="H26" s="41"/>
      <c r="I26" s="41"/>
      <c r="J26" s="41"/>
    </row>
    <row r="27" spans="1:10" ht="15.75" customHeight="1">
      <c r="A27" s="53">
        <v>20</v>
      </c>
      <c r="B27" s="145">
        <v>114</v>
      </c>
      <c r="C27" s="11">
        <v>9</v>
      </c>
      <c r="D27" s="28">
        <v>105</v>
      </c>
      <c r="E27" s="66"/>
      <c r="F27" s="66"/>
      <c r="G27" s="66"/>
      <c r="H27" s="41"/>
      <c r="I27" s="41"/>
      <c r="J27" s="41"/>
    </row>
    <row r="28" spans="1:10" ht="15.75" customHeight="1">
      <c r="A28" s="96">
        <v>21</v>
      </c>
      <c r="B28" s="145">
        <v>114</v>
      </c>
      <c r="C28" s="28">
        <v>7</v>
      </c>
      <c r="D28" s="28">
        <v>107</v>
      </c>
      <c r="E28" s="41"/>
      <c r="F28" s="41"/>
      <c r="G28" s="41"/>
      <c r="H28" s="41"/>
      <c r="I28" s="41"/>
      <c r="J28" s="41"/>
    </row>
    <row r="29" spans="1:10" ht="13.5" customHeight="1">
      <c r="A29" s="167">
        <v>22</v>
      </c>
      <c r="B29" s="146">
        <v>111</v>
      </c>
      <c r="C29" s="28">
        <v>6</v>
      </c>
      <c r="D29" s="28">
        <v>105</v>
      </c>
      <c r="E29" s="41"/>
      <c r="F29" s="41"/>
      <c r="G29" s="41"/>
      <c r="H29" s="41"/>
      <c r="I29" s="41"/>
      <c r="J29" s="41"/>
    </row>
    <row r="30" spans="1:10" ht="13.5" customHeight="1">
      <c r="A30" s="168">
        <v>23</v>
      </c>
      <c r="B30" s="144">
        <v>120</v>
      </c>
      <c r="C30" s="147">
        <v>5</v>
      </c>
      <c r="D30" s="147">
        <v>115</v>
      </c>
      <c r="E30" s="41"/>
      <c r="F30" s="41"/>
      <c r="G30" s="41"/>
      <c r="H30" s="41"/>
      <c r="I30" s="41"/>
      <c r="J30" s="41"/>
    </row>
    <row r="31" spans="1:4" ht="13.5" customHeight="1">
      <c r="A31" s="36" t="s">
        <v>68</v>
      </c>
      <c r="B31" s="37"/>
      <c r="C31" s="38"/>
      <c r="D31" s="38"/>
    </row>
    <row r="32" spans="1:4" ht="13.5" customHeight="1">
      <c r="A32" s="36"/>
      <c r="B32" s="37"/>
      <c r="C32" s="35"/>
      <c r="D32" s="35"/>
    </row>
    <row r="33" spans="1:4" ht="13.5" customHeight="1">
      <c r="A33" s="36"/>
      <c r="B33" s="37"/>
      <c r="C33" s="35"/>
      <c r="D33" s="35"/>
    </row>
    <row r="34" spans="1:10" ht="15.75" customHeight="1">
      <c r="A34" s="97" t="s">
        <v>104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customHeight="1" thickBot="1">
      <c r="A35" s="1"/>
      <c r="B35" s="1"/>
      <c r="C35" s="1"/>
      <c r="D35" s="1"/>
      <c r="E35" s="29"/>
      <c r="F35" s="1"/>
      <c r="G35" s="1"/>
      <c r="H35" s="1"/>
      <c r="I35" s="1"/>
      <c r="J35" s="29"/>
    </row>
    <row r="36" spans="1:10" ht="13.5" customHeight="1" thickTop="1">
      <c r="A36" s="255" t="s">
        <v>63</v>
      </c>
      <c r="B36" s="257" t="s">
        <v>47</v>
      </c>
      <c r="C36" s="257" t="s">
        <v>4</v>
      </c>
      <c r="D36" s="259" t="s">
        <v>48</v>
      </c>
      <c r="E36" s="271" t="s">
        <v>49</v>
      </c>
      <c r="F36" s="271" t="s">
        <v>50</v>
      </c>
      <c r="G36" s="257" t="s">
        <v>5</v>
      </c>
      <c r="H36" s="257" t="s">
        <v>51</v>
      </c>
      <c r="I36" s="257" t="s">
        <v>6</v>
      </c>
      <c r="J36" s="265" t="s">
        <v>7</v>
      </c>
    </row>
    <row r="37" spans="1:10" ht="13.5" customHeight="1">
      <c r="A37" s="256"/>
      <c r="B37" s="258"/>
      <c r="C37" s="258"/>
      <c r="D37" s="260"/>
      <c r="E37" s="272"/>
      <c r="F37" s="272"/>
      <c r="G37" s="258"/>
      <c r="H37" s="258"/>
      <c r="I37" s="258"/>
      <c r="J37" s="266"/>
    </row>
    <row r="38" spans="1:10" ht="15.75" customHeight="1">
      <c r="A38" s="14">
        <v>19</v>
      </c>
      <c r="B38" s="30">
        <v>6654</v>
      </c>
      <c r="C38" s="30">
        <v>267</v>
      </c>
      <c r="D38" s="30">
        <v>335</v>
      </c>
      <c r="E38" s="30">
        <v>36</v>
      </c>
      <c r="F38" s="30">
        <v>10</v>
      </c>
      <c r="G38" s="30">
        <v>267</v>
      </c>
      <c r="H38" s="30">
        <v>74</v>
      </c>
      <c r="I38" s="30">
        <v>4580</v>
      </c>
      <c r="J38" s="30">
        <v>1085</v>
      </c>
    </row>
    <row r="39" spans="1:10" ht="15.75" customHeight="1">
      <c r="A39" s="14">
        <v>20</v>
      </c>
      <c r="B39" s="31">
        <v>6045</v>
      </c>
      <c r="C39" s="66">
        <v>140</v>
      </c>
      <c r="D39" s="66">
        <v>397</v>
      </c>
      <c r="E39" s="66">
        <v>50</v>
      </c>
      <c r="F39" s="66">
        <v>21</v>
      </c>
      <c r="G39" s="66">
        <v>245</v>
      </c>
      <c r="H39" s="66">
        <v>56</v>
      </c>
      <c r="I39" s="15">
        <v>4041</v>
      </c>
      <c r="J39" s="16">
        <v>1095</v>
      </c>
    </row>
    <row r="40" spans="1:10" ht="13.5" customHeight="1">
      <c r="A40" s="18">
        <v>21</v>
      </c>
      <c r="B40" s="32">
        <v>1873</v>
      </c>
      <c r="C40" s="66">
        <v>213</v>
      </c>
      <c r="D40" s="66">
        <v>210</v>
      </c>
      <c r="E40" s="66">
        <v>47</v>
      </c>
      <c r="F40" s="66">
        <v>34</v>
      </c>
      <c r="G40" s="66">
        <v>0</v>
      </c>
      <c r="H40" s="66">
        <v>67</v>
      </c>
      <c r="I40" s="16">
        <v>319</v>
      </c>
      <c r="J40" s="16">
        <v>983</v>
      </c>
    </row>
    <row r="41" spans="1:10" ht="13.5" customHeight="1">
      <c r="A41" s="18">
        <v>22</v>
      </c>
      <c r="B41" s="98">
        <v>1532</v>
      </c>
      <c r="C41" s="39">
        <v>109</v>
      </c>
      <c r="D41" s="39">
        <v>125</v>
      </c>
      <c r="E41" s="35">
        <v>49</v>
      </c>
      <c r="F41" s="35">
        <v>21</v>
      </c>
      <c r="G41" s="151">
        <v>0</v>
      </c>
      <c r="H41" s="35">
        <v>44</v>
      </c>
      <c r="I41" s="26">
        <v>139</v>
      </c>
      <c r="J41" s="26">
        <v>1045</v>
      </c>
    </row>
    <row r="42" spans="1:10" ht="13.5" customHeight="1">
      <c r="A42" s="20">
        <v>23</v>
      </c>
      <c r="B42" s="99">
        <v>826</v>
      </c>
      <c r="C42" s="40">
        <v>72</v>
      </c>
      <c r="D42" s="40">
        <v>105</v>
      </c>
      <c r="E42" s="34">
        <v>46</v>
      </c>
      <c r="F42" s="34">
        <v>38</v>
      </c>
      <c r="G42" s="140">
        <v>0</v>
      </c>
      <c r="H42" s="34">
        <v>37</v>
      </c>
      <c r="I42" s="21">
        <v>101</v>
      </c>
      <c r="J42" s="21">
        <v>427</v>
      </c>
    </row>
    <row r="43" spans="1:10" ht="15.75" customHeight="1">
      <c r="A43" s="36" t="s">
        <v>68</v>
      </c>
      <c r="B43" s="152"/>
      <c r="C43" s="152"/>
      <c r="D43" s="43"/>
      <c r="E43" s="43"/>
      <c r="F43" s="43"/>
      <c r="G43" s="43"/>
      <c r="H43" s="43"/>
      <c r="I43" s="43"/>
      <c r="J43" s="43"/>
    </row>
    <row r="44" ht="15.75" customHeight="1"/>
    <row r="45" ht="15.75" customHeight="1"/>
    <row r="46" ht="15.75" customHeight="1"/>
    <row r="47" ht="15.75" customHeight="1"/>
    <row r="48" ht="15.75" customHeight="1"/>
  </sheetData>
  <sheetProtection password="CF1E" sheet="1" objects="1" scenarios="1"/>
  <mergeCells count="37">
    <mergeCell ref="I36:I37"/>
    <mergeCell ref="J36:J37"/>
    <mergeCell ref="B24:B25"/>
    <mergeCell ref="C24:C25"/>
    <mergeCell ref="D24:D25"/>
    <mergeCell ref="E36:E37"/>
    <mergeCell ref="F36:F37"/>
    <mergeCell ref="G36:G37"/>
    <mergeCell ref="H36:H37"/>
    <mergeCell ref="A36:A37"/>
    <mergeCell ref="B36:B37"/>
    <mergeCell ref="C36:C37"/>
    <mergeCell ref="D36:D37"/>
    <mergeCell ref="A3:A4"/>
    <mergeCell ref="A24:A25"/>
    <mergeCell ref="B5:C5"/>
    <mergeCell ref="D5:E5"/>
    <mergeCell ref="B2:C2"/>
    <mergeCell ref="B3:C4"/>
    <mergeCell ref="D3:E3"/>
    <mergeCell ref="F3:G3"/>
    <mergeCell ref="D4:E4"/>
    <mergeCell ref="F4:G4"/>
    <mergeCell ref="F5:G5"/>
    <mergeCell ref="B6:C6"/>
    <mergeCell ref="D6:E6"/>
    <mergeCell ref="F6:G6"/>
    <mergeCell ref="B13:C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</mergeCells>
  <printOptions/>
  <pageMargins left="0.7" right="0.3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F1" sqref="F1"/>
    </sheetView>
  </sheetViews>
  <sheetFormatPr defaultColWidth="9.00390625" defaultRowHeight="13.5"/>
  <cols>
    <col min="2" max="2" width="14.375" style="0" customWidth="1"/>
    <col min="3" max="3" width="13.00390625" style="0" customWidth="1"/>
    <col min="4" max="4" width="20.125" style="0" customWidth="1"/>
    <col min="5" max="5" width="20.75390625" style="0" customWidth="1"/>
    <col min="6" max="6" width="1.12109375" style="0" customWidth="1"/>
    <col min="7" max="7" width="2.50390625" style="0" customWidth="1"/>
    <col min="9" max="9" width="17.875" style="0" customWidth="1"/>
    <col min="10" max="10" width="20.00390625" style="0" customWidth="1"/>
    <col min="11" max="11" width="18.125" style="0" customWidth="1"/>
  </cols>
  <sheetData>
    <row r="2" ht="15">
      <c r="A2" s="97" t="s">
        <v>106</v>
      </c>
    </row>
    <row r="4" ht="15">
      <c r="A4" s="8" t="s">
        <v>9</v>
      </c>
    </row>
    <row r="5" spans="1:5" ht="14.25" thickBot="1">
      <c r="A5" s="1"/>
      <c r="B5" s="1"/>
      <c r="C5" s="1"/>
      <c r="D5" s="1"/>
      <c r="E5" s="29"/>
    </row>
    <row r="6" spans="1:5" ht="14.25" thickTop="1">
      <c r="A6" s="276" t="s">
        <v>107</v>
      </c>
      <c r="B6" s="274" t="s">
        <v>64</v>
      </c>
      <c r="C6" s="44"/>
      <c r="D6" s="273" t="s">
        <v>10</v>
      </c>
      <c r="E6" s="274" t="s">
        <v>52</v>
      </c>
    </row>
    <row r="7" spans="1:5" ht="13.5">
      <c r="A7" s="277"/>
      <c r="B7" s="275"/>
      <c r="C7" s="83" t="s">
        <v>66</v>
      </c>
      <c r="D7" s="278"/>
      <c r="E7" s="279"/>
    </row>
    <row r="8" spans="1:5" ht="13.5">
      <c r="A8" s="14">
        <v>19</v>
      </c>
      <c r="B8" s="32">
        <v>82705</v>
      </c>
      <c r="C8" s="31">
        <v>279</v>
      </c>
      <c r="D8" s="31">
        <v>2718</v>
      </c>
      <c r="E8" s="31">
        <v>167</v>
      </c>
    </row>
    <row r="9" spans="1:5" ht="13.5">
      <c r="A9" s="14">
        <v>20</v>
      </c>
      <c r="B9" s="32">
        <v>94733</v>
      </c>
      <c r="C9" s="31">
        <v>317</v>
      </c>
      <c r="D9" s="31">
        <v>2644</v>
      </c>
      <c r="E9" s="31">
        <v>274</v>
      </c>
    </row>
    <row r="10" spans="1:5" ht="13.5">
      <c r="A10" s="18">
        <v>21</v>
      </c>
      <c r="B10" s="32">
        <v>101854</v>
      </c>
      <c r="C10" s="31">
        <v>338</v>
      </c>
      <c r="D10" s="31">
        <v>2669</v>
      </c>
      <c r="E10" s="31">
        <v>443</v>
      </c>
    </row>
    <row r="11" spans="1:5" ht="13.5">
      <c r="A11" s="53">
        <v>22</v>
      </c>
      <c r="B11" s="32">
        <v>91921</v>
      </c>
      <c r="C11" s="31">
        <v>315</v>
      </c>
      <c r="D11" s="31">
        <v>2550</v>
      </c>
      <c r="E11" s="31">
        <v>385</v>
      </c>
    </row>
    <row r="12" spans="1:5" ht="13.5">
      <c r="A12" s="48">
        <v>23</v>
      </c>
      <c r="B12" s="49">
        <v>19329</v>
      </c>
      <c r="C12" s="50">
        <v>64</v>
      </c>
      <c r="D12" s="50">
        <v>2349</v>
      </c>
      <c r="E12" s="50" t="s">
        <v>172</v>
      </c>
    </row>
    <row r="13" spans="1:5" ht="13.5">
      <c r="A13" s="64" t="s">
        <v>173</v>
      </c>
      <c r="B13" s="31"/>
      <c r="C13" s="31"/>
      <c r="D13" s="31"/>
      <c r="E13" s="31"/>
    </row>
    <row r="15" ht="15">
      <c r="H15" s="8" t="s">
        <v>11</v>
      </c>
    </row>
    <row r="16" ht="14.25" thickBot="1"/>
    <row r="17" spans="8:11" ht="14.25" thickTop="1">
      <c r="H17" s="262" t="s">
        <v>0</v>
      </c>
      <c r="I17" s="280" t="s">
        <v>3</v>
      </c>
      <c r="J17" s="273" t="s">
        <v>53</v>
      </c>
      <c r="K17" s="274" t="s">
        <v>65</v>
      </c>
    </row>
    <row r="18" spans="8:11" ht="13.5">
      <c r="H18" s="263"/>
      <c r="I18" s="281"/>
      <c r="J18" s="272"/>
      <c r="K18" s="275"/>
    </row>
    <row r="19" spans="8:11" ht="13.5">
      <c r="H19" s="14">
        <v>19</v>
      </c>
      <c r="I19" s="45">
        <v>9886</v>
      </c>
      <c r="J19" s="46">
        <v>9837</v>
      </c>
      <c r="K19" s="46">
        <v>49</v>
      </c>
    </row>
    <row r="20" spans="8:11" ht="13.5">
      <c r="H20" s="14">
        <v>20</v>
      </c>
      <c r="I20" s="32">
        <v>8109</v>
      </c>
      <c r="J20" s="31">
        <v>8018</v>
      </c>
      <c r="K20" s="31">
        <v>91</v>
      </c>
    </row>
    <row r="21" spans="8:11" ht="13.5">
      <c r="H21" s="14">
        <v>21</v>
      </c>
      <c r="I21" s="32">
        <v>8115</v>
      </c>
      <c r="J21" s="31">
        <v>8015</v>
      </c>
      <c r="K21" s="66">
        <v>100</v>
      </c>
    </row>
    <row r="22" spans="8:11" ht="13.5">
      <c r="H22" s="18">
        <v>22</v>
      </c>
      <c r="I22" s="32">
        <v>7616</v>
      </c>
      <c r="J22" s="51">
        <v>7536</v>
      </c>
      <c r="K22" s="66">
        <v>80</v>
      </c>
    </row>
    <row r="23" spans="8:11" ht="13.5">
      <c r="H23" s="20">
        <v>23</v>
      </c>
      <c r="I23" s="49">
        <v>2636</v>
      </c>
      <c r="J23" s="50">
        <v>2582</v>
      </c>
      <c r="K23" s="34">
        <v>54</v>
      </c>
    </row>
    <row r="24" spans="8:11" ht="13.5">
      <c r="H24" s="64" t="s">
        <v>174</v>
      </c>
      <c r="I24" s="31"/>
      <c r="J24" s="31"/>
      <c r="K24" s="35"/>
    </row>
    <row r="25" spans="8:9" ht="13.5">
      <c r="H25" s="1" t="s">
        <v>8</v>
      </c>
      <c r="I25" s="1"/>
    </row>
  </sheetData>
  <sheetProtection password="C732" sheet="1" objects="1" scenarios="1"/>
  <mergeCells count="8">
    <mergeCell ref="J17:J18"/>
    <mergeCell ref="K17:K18"/>
    <mergeCell ref="A6:A7"/>
    <mergeCell ref="B6:B7"/>
    <mergeCell ref="D6:D7"/>
    <mergeCell ref="E6:E7"/>
    <mergeCell ref="H17:H18"/>
    <mergeCell ref="I17:I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N187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12.625" style="27" customWidth="1"/>
    <col min="2" max="2" width="3.125" style="27" customWidth="1"/>
    <col min="3" max="3" width="10.625" style="27" customWidth="1"/>
    <col min="4" max="9" width="10.375" style="27" customWidth="1"/>
    <col min="10" max="10" width="1.4921875" style="27" customWidth="1"/>
    <col min="11" max="11" width="9.00390625" style="27" customWidth="1"/>
    <col min="12" max="12" width="9.125" style="27" bestFit="1" customWidth="1"/>
    <col min="13" max="16384" width="9.00390625" style="27" customWidth="1"/>
  </cols>
  <sheetData>
    <row r="1" spans="1:2" ht="15" customHeight="1">
      <c r="A1" s="5" t="s">
        <v>177</v>
      </c>
      <c r="B1" s="5"/>
    </row>
    <row r="2" ht="12.75" customHeight="1"/>
    <row r="3" spans="1:8" ht="15" customHeight="1">
      <c r="A3" s="8" t="s">
        <v>108</v>
      </c>
      <c r="B3" s="8"/>
      <c r="C3" s="9"/>
      <c r="D3" s="9"/>
      <c r="E3" s="9"/>
      <c r="F3" s="9"/>
      <c r="G3" s="9"/>
      <c r="H3" s="9"/>
    </row>
    <row r="4" spans="1:8" ht="15" customHeight="1" thickBot="1">
      <c r="A4" s="1"/>
      <c r="B4" s="1"/>
      <c r="C4" s="1"/>
      <c r="D4" s="1"/>
      <c r="E4" s="29"/>
      <c r="F4" s="1"/>
      <c r="G4" s="1"/>
      <c r="H4" s="29"/>
    </row>
    <row r="5" spans="1:9" ht="15" customHeight="1" thickTop="1">
      <c r="A5" s="292" t="s">
        <v>54</v>
      </c>
      <c r="B5" s="292"/>
      <c r="C5" s="282" t="s">
        <v>55</v>
      </c>
      <c r="D5" s="282" t="s">
        <v>56</v>
      </c>
      <c r="E5" s="282" t="s">
        <v>12</v>
      </c>
      <c r="F5" s="282" t="s">
        <v>13</v>
      </c>
      <c r="G5" s="282" t="s">
        <v>14</v>
      </c>
      <c r="H5" s="282" t="s">
        <v>15</v>
      </c>
      <c r="I5" s="284" t="s">
        <v>16</v>
      </c>
    </row>
    <row r="6" spans="1:9" ht="15" customHeight="1">
      <c r="A6" s="293" t="s">
        <v>57</v>
      </c>
      <c r="B6" s="293"/>
      <c r="C6" s="283"/>
      <c r="D6" s="283"/>
      <c r="E6" s="283"/>
      <c r="F6" s="283"/>
      <c r="G6" s="283"/>
      <c r="H6" s="283"/>
      <c r="I6" s="285"/>
    </row>
    <row r="7" spans="1:9" ht="15" customHeight="1">
      <c r="A7" s="290">
        <v>19</v>
      </c>
      <c r="B7" s="291"/>
      <c r="C7" s="141">
        <v>312006</v>
      </c>
      <c r="D7" s="142">
        <v>11632</v>
      </c>
      <c r="E7" s="142">
        <v>17583</v>
      </c>
      <c r="F7" s="142">
        <v>36801</v>
      </c>
      <c r="G7" s="142">
        <v>64656</v>
      </c>
      <c r="H7" s="142">
        <v>75714</v>
      </c>
      <c r="I7" s="142">
        <v>100416</v>
      </c>
    </row>
    <row r="8" spans="1:9" ht="15" customHeight="1">
      <c r="A8" s="290">
        <v>20</v>
      </c>
      <c r="B8" s="291"/>
      <c r="C8" s="84">
        <v>310357</v>
      </c>
      <c r="D8" s="59">
        <v>13385</v>
      </c>
      <c r="E8" s="59">
        <v>17974</v>
      </c>
      <c r="F8" s="59">
        <v>36008</v>
      </c>
      <c r="G8" s="59">
        <v>61276</v>
      </c>
      <c r="H8" s="59">
        <v>68736</v>
      </c>
      <c r="I8" s="59">
        <v>90352</v>
      </c>
    </row>
    <row r="9" spans="1:14" ht="15" customHeight="1">
      <c r="A9" s="290">
        <v>21</v>
      </c>
      <c r="B9" s="291"/>
      <c r="C9" s="84">
        <v>367475</v>
      </c>
      <c r="D9" s="59">
        <v>14826</v>
      </c>
      <c r="E9" s="59">
        <v>24456</v>
      </c>
      <c r="F9" s="59">
        <v>47597</v>
      </c>
      <c r="G9" s="59">
        <v>74530</v>
      </c>
      <c r="H9" s="59">
        <v>80924</v>
      </c>
      <c r="I9" s="59">
        <v>101958</v>
      </c>
      <c r="L9" s="100"/>
      <c r="N9" s="100"/>
    </row>
    <row r="10" spans="1:9" ht="15.75" customHeight="1">
      <c r="A10" s="290">
        <v>22</v>
      </c>
      <c r="B10" s="291"/>
      <c r="C10" s="84">
        <v>403828</v>
      </c>
      <c r="D10" s="59">
        <v>14590</v>
      </c>
      <c r="E10" s="59">
        <v>26916</v>
      </c>
      <c r="F10" s="59">
        <v>54503</v>
      </c>
      <c r="G10" s="59">
        <v>80599</v>
      </c>
      <c r="H10" s="59">
        <v>95006</v>
      </c>
      <c r="I10" s="59">
        <v>109975</v>
      </c>
    </row>
    <row r="11" spans="1:10" ht="17.25" customHeight="1">
      <c r="A11" s="286">
        <v>23</v>
      </c>
      <c r="B11" s="287"/>
      <c r="C11" s="54">
        <v>418621</v>
      </c>
      <c r="D11" s="55">
        <v>15315</v>
      </c>
      <c r="E11" s="55">
        <v>30516</v>
      </c>
      <c r="F11" s="55">
        <v>55307</v>
      </c>
      <c r="G11" s="55">
        <v>81381</v>
      </c>
      <c r="H11" s="55">
        <v>103397</v>
      </c>
      <c r="I11" s="55">
        <v>111817</v>
      </c>
      <c r="J11" s="100"/>
    </row>
    <row r="12" spans="1:9" ht="15" customHeight="1">
      <c r="A12" s="288"/>
      <c r="B12" s="289"/>
      <c r="C12" s="85"/>
      <c r="D12" s="143"/>
      <c r="E12" s="143"/>
      <c r="F12" s="143"/>
      <c r="G12" s="143"/>
      <c r="H12" s="143"/>
      <c r="I12" s="77"/>
    </row>
    <row r="13" spans="1:10" ht="15" customHeight="1">
      <c r="A13" s="86" t="s">
        <v>58</v>
      </c>
      <c r="B13" s="87"/>
      <c r="C13" s="102">
        <v>14780</v>
      </c>
      <c r="D13" s="57">
        <v>493</v>
      </c>
      <c r="E13" s="57">
        <v>1116</v>
      </c>
      <c r="F13" s="57">
        <v>1859</v>
      </c>
      <c r="G13" s="57">
        <v>2830</v>
      </c>
      <c r="H13" s="57">
        <v>4863</v>
      </c>
      <c r="I13" s="57">
        <v>3619</v>
      </c>
      <c r="J13" s="101"/>
    </row>
    <row r="14" spans="1:10" ht="15" customHeight="1">
      <c r="A14" s="56" t="s">
        <v>17</v>
      </c>
      <c r="B14" s="88"/>
      <c r="C14" s="102">
        <v>9287</v>
      </c>
      <c r="D14" s="58">
        <v>213</v>
      </c>
      <c r="E14" s="59">
        <v>418</v>
      </c>
      <c r="F14" s="59">
        <v>722</v>
      </c>
      <c r="G14" s="59">
        <v>1421</v>
      </c>
      <c r="H14" s="59">
        <v>2251</v>
      </c>
      <c r="I14" s="58">
        <v>4262</v>
      </c>
      <c r="J14" s="101"/>
    </row>
    <row r="15" spans="1:9" ht="15" customHeight="1">
      <c r="A15" s="56" t="s">
        <v>18</v>
      </c>
      <c r="B15" s="88"/>
      <c r="C15" s="102">
        <v>11741</v>
      </c>
      <c r="D15" s="58">
        <v>222</v>
      </c>
      <c r="E15" s="59">
        <v>1398</v>
      </c>
      <c r="F15" s="59">
        <v>2843</v>
      </c>
      <c r="G15" s="59">
        <v>1878</v>
      </c>
      <c r="H15" s="59">
        <v>2451</v>
      </c>
      <c r="I15" s="58">
        <v>2949</v>
      </c>
    </row>
    <row r="16" spans="1:9" ht="9.75" customHeight="1">
      <c r="A16" s="56" t="s">
        <v>19</v>
      </c>
      <c r="B16" s="88"/>
      <c r="C16" s="102">
        <v>12451</v>
      </c>
      <c r="D16" s="58">
        <v>262</v>
      </c>
      <c r="E16" s="59">
        <v>651</v>
      </c>
      <c r="F16" s="59">
        <v>1296</v>
      </c>
      <c r="G16" s="59">
        <v>2792</v>
      </c>
      <c r="H16" s="59">
        <v>3636</v>
      </c>
      <c r="I16" s="58">
        <v>3814</v>
      </c>
    </row>
    <row r="17" spans="1:9" ht="15" customHeight="1">
      <c r="A17" s="56" t="s">
        <v>20</v>
      </c>
      <c r="B17" s="88"/>
      <c r="C17" s="102">
        <v>18126</v>
      </c>
      <c r="D17" s="58">
        <v>535</v>
      </c>
      <c r="E17" s="59">
        <v>1619</v>
      </c>
      <c r="F17" s="59">
        <v>3632</v>
      </c>
      <c r="G17" s="59">
        <v>3744</v>
      </c>
      <c r="H17" s="59">
        <v>4452</v>
      </c>
      <c r="I17" s="58">
        <v>4144</v>
      </c>
    </row>
    <row r="18" spans="1:3" ht="15" customHeight="1">
      <c r="A18" s="56"/>
      <c r="B18" s="88"/>
      <c r="C18" s="102">
        <f>SUM(D18:I18)</f>
        <v>0</v>
      </c>
    </row>
    <row r="19" spans="1:10" ht="15" customHeight="1">
      <c r="A19" s="56" t="s">
        <v>21</v>
      </c>
      <c r="B19" s="88"/>
      <c r="C19" s="102">
        <v>16185</v>
      </c>
      <c r="D19" s="58">
        <v>243</v>
      </c>
      <c r="E19" s="59">
        <v>725</v>
      </c>
      <c r="F19" s="59">
        <v>1432</v>
      </c>
      <c r="G19" s="59">
        <v>3595</v>
      </c>
      <c r="H19" s="59">
        <v>4560</v>
      </c>
      <c r="I19" s="58">
        <v>5630</v>
      </c>
      <c r="J19" s="73"/>
    </row>
    <row r="20" spans="1:10" ht="15" customHeight="1">
      <c r="A20" s="56" t="s">
        <v>22</v>
      </c>
      <c r="B20" s="88"/>
      <c r="C20" s="102">
        <v>8021</v>
      </c>
      <c r="D20" s="58">
        <v>153</v>
      </c>
      <c r="E20" s="59">
        <v>666</v>
      </c>
      <c r="F20" s="59">
        <v>714</v>
      </c>
      <c r="G20" s="59">
        <v>1778</v>
      </c>
      <c r="H20" s="59">
        <v>1955</v>
      </c>
      <c r="I20" s="58">
        <v>2755</v>
      </c>
      <c r="J20" s="73"/>
    </row>
    <row r="21" spans="1:10" ht="15" customHeight="1">
      <c r="A21" s="56" t="s">
        <v>23</v>
      </c>
      <c r="B21" s="88"/>
      <c r="C21" s="102">
        <v>13025</v>
      </c>
      <c r="D21" s="58">
        <v>366</v>
      </c>
      <c r="E21" s="59">
        <v>1306</v>
      </c>
      <c r="F21" s="59">
        <v>2793</v>
      </c>
      <c r="G21" s="59">
        <v>3357</v>
      </c>
      <c r="H21" s="59">
        <v>2466</v>
      </c>
      <c r="I21" s="58">
        <v>2737</v>
      </c>
      <c r="J21" s="73"/>
    </row>
    <row r="22" spans="1:10" ht="9.75" customHeight="1">
      <c r="A22" s="56" t="s">
        <v>24</v>
      </c>
      <c r="B22" s="88"/>
      <c r="C22" s="102">
        <v>8619</v>
      </c>
      <c r="D22" s="58">
        <v>206</v>
      </c>
      <c r="E22" s="59">
        <v>290</v>
      </c>
      <c r="F22" s="59">
        <v>1096</v>
      </c>
      <c r="G22" s="59">
        <v>1938</v>
      </c>
      <c r="H22" s="59">
        <v>1909</v>
      </c>
      <c r="I22" s="58">
        <v>3180</v>
      </c>
      <c r="J22" s="73"/>
    </row>
    <row r="23" spans="1:10" ht="15" customHeight="1">
      <c r="A23" s="56" t="s">
        <v>25</v>
      </c>
      <c r="B23" s="88"/>
      <c r="C23" s="102">
        <v>18155</v>
      </c>
      <c r="D23" s="58">
        <v>317</v>
      </c>
      <c r="E23" s="59">
        <v>1487</v>
      </c>
      <c r="F23" s="59">
        <v>2420</v>
      </c>
      <c r="G23" s="59">
        <v>3425</v>
      </c>
      <c r="H23" s="59">
        <v>4524</v>
      </c>
      <c r="I23" s="58">
        <v>5982</v>
      </c>
      <c r="J23" s="73"/>
    </row>
    <row r="24" spans="1:10" ht="15" customHeight="1">
      <c r="A24" s="56"/>
      <c r="B24" s="88"/>
      <c r="C24" s="102">
        <f>SUM(D24:I24)</f>
        <v>0</v>
      </c>
      <c r="J24" s="73"/>
    </row>
    <row r="25" spans="1:10" ht="15" customHeight="1">
      <c r="A25" s="56" t="s">
        <v>26</v>
      </c>
      <c r="B25" s="88"/>
      <c r="C25" s="102">
        <v>11307</v>
      </c>
      <c r="D25" s="58">
        <v>1254</v>
      </c>
      <c r="E25" s="59">
        <v>940</v>
      </c>
      <c r="F25" s="59">
        <v>2277</v>
      </c>
      <c r="G25" s="59">
        <v>1756</v>
      </c>
      <c r="H25" s="59">
        <v>2177</v>
      </c>
      <c r="I25" s="58">
        <v>2903</v>
      </c>
      <c r="J25" s="73"/>
    </row>
    <row r="26" spans="1:10" ht="15" customHeight="1">
      <c r="A26" s="56" t="s">
        <v>59</v>
      </c>
      <c r="B26" s="88"/>
      <c r="C26" s="102">
        <v>20888</v>
      </c>
      <c r="D26" s="153"/>
      <c r="E26" s="153"/>
      <c r="F26" s="153"/>
      <c r="G26" s="153"/>
      <c r="H26" s="153"/>
      <c r="I26" s="153"/>
      <c r="J26" s="73"/>
    </row>
    <row r="27" spans="1:10" ht="15" customHeight="1">
      <c r="A27" s="56" t="s">
        <v>27</v>
      </c>
      <c r="B27" s="88"/>
      <c r="C27" s="102">
        <v>12291</v>
      </c>
      <c r="D27" s="58">
        <v>248</v>
      </c>
      <c r="E27" s="59">
        <v>562</v>
      </c>
      <c r="F27" s="59">
        <v>1618</v>
      </c>
      <c r="G27" s="59">
        <v>2628</v>
      </c>
      <c r="H27" s="59">
        <v>3576</v>
      </c>
      <c r="I27" s="58">
        <v>3659</v>
      </c>
      <c r="J27" s="73"/>
    </row>
    <row r="28" spans="1:10" ht="9.75" customHeight="1">
      <c r="A28" s="56" t="s">
        <v>28</v>
      </c>
      <c r="B28" s="88"/>
      <c r="C28" s="102">
        <v>12880</v>
      </c>
      <c r="D28" s="58">
        <v>522</v>
      </c>
      <c r="E28" s="59">
        <v>789</v>
      </c>
      <c r="F28" s="59">
        <v>1165</v>
      </c>
      <c r="G28" s="59">
        <v>2122</v>
      </c>
      <c r="H28" s="59">
        <v>3876</v>
      </c>
      <c r="I28" s="58">
        <v>4406</v>
      </c>
      <c r="J28" s="73"/>
    </row>
    <row r="29" spans="1:9" ht="15" customHeight="1">
      <c r="A29" s="56" t="s">
        <v>29</v>
      </c>
      <c r="B29" s="88"/>
      <c r="C29" s="102">
        <v>23226</v>
      </c>
      <c r="D29" s="58">
        <v>1042</v>
      </c>
      <c r="E29" s="59">
        <v>3228</v>
      </c>
      <c r="F29" s="59">
        <v>4125</v>
      </c>
      <c r="G29" s="59">
        <v>5855</v>
      </c>
      <c r="H29" s="59">
        <v>5023</v>
      </c>
      <c r="I29" s="58">
        <v>3953</v>
      </c>
    </row>
    <row r="30" spans="1:3" ht="15" customHeight="1">
      <c r="A30" s="56"/>
      <c r="B30" s="88"/>
      <c r="C30" s="102">
        <f>SUM(D30:I30)</f>
        <v>0</v>
      </c>
    </row>
    <row r="31" spans="1:9" ht="15" customHeight="1">
      <c r="A31" s="56" t="s">
        <v>30</v>
      </c>
      <c r="B31" s="88"/>
      <c r="C31" s="102">
        <v>14427</v>
      </c>
      <c r="D31" s="58">
        <v>521</v>
      </c>
      <c r="E31" s="59">
        <v>927</v>
      </c>
      <c r="F31" s="59">
        <v>2015</v>
      </c>
      <c r="G31" s="59">
        <v>2649</v>
      </c>
      <c r="H31" s="59">
        <v>3687</v>
      </c>
      <c r="I31" s="58">
        <v>4628</v>
      </c>
    </row>
    <row r="32" spans="1:9" ht="15" customHeight="1">
      <c r="A32" s="56" t="s">
        <v>31</v>
      </c>
      <c r="B32" s="88"/>
      <c r="C32" s="102">
        <v>15461</v>
      </c>
      <c r="D32" s="58">
        <v>992</v>
      </c>
      <c r="E32" s="59">
        <v>1173</v>
      </c>
      <c r="F32" s="59">
        <v>2119</v>
      </c>
      <c r="G32" s="59">
        <v>2981</v>
      </c>
      <c r="H32" s="59">
        <v>3436</v>
      </c>
      <c r="I32" s="58">
        <v>4760</v>
      </c>
    </row>
    <row r="33" spans="1:9" ht="15" customHeight="1">
      <c r="A33" s="56" t="s">
        <v>109</v>
      </c>
      <c r="B33" s="88"/>
      <c r="C33" s="102">
        <v>10459</v>
      </c>
      <c r="D33" s="58">
        <v>1016</v>
      </c>
      <c r="E33" s="59">
        <v>286</v>
      </c>
      <c r="F33" s="59">
        <v>711</v>
      </c>
      <c r="G33" s="59">
        <v>1547</v>
      </c>
      <c r="H33" s="59">
        <v>3330</v>
      </c>
      <c r="I33" s="58">
        <v>3569</v>
      </c>
    </row>
    <row r="34" spans="1:9" ht="9.75" customHeight="1">
      <c r="A34" s="56" t="s">
        <v>32</v>
      </c>
      <c r="B34" s="88"/>
      <c r="C34" s="102">
        <v>17920</v>
      </c>
      <c r="D34" s="58">
        <v>607</v>
      </c>
      <c r="E34" s="59">
        <v>1899</v>
      </c>
      <c r="F34" s="59">
        <v>2853</v>
      </c>
      <c r="G34" s="59">
        <v>3875</v>
      </c>
      <c r="H34" s="59">
        <v>4195</v>
      </c>
      <c r="I34" s="58">
        <v>4491</v>
      </c>
    </row>
    <row r="35" spans="1:9" ht="15" customHeight="1">
      <c r="A35" s="56" t="s">
        <v>33</v>
      </c>
      <c r="B35" s="88"/>
      <c r="C35" s="102">
        <v>16705</v>
      </c>
      <c r="D35" s="58">
        <v>700</v>
      </c>
      <c r="E35" s="59">
        <v>913</v>
      </c>
      <c r="F35" s="59">
        <v>1798</v>
      </c>
      <c r="G35" s="59">
        <v>2145</v>
      </c>
      <c r="H35" s="59">
        <v>5449</v>
      </c>
      <c r="I35" s="58">
        <v>5700</v>
      </c>
    </row>
    <row r="36" spans="1:3" ht="15" customHeight="1">
      <c r="A36" s="56"/>
      <c r="B36" s="88"/>
      <c r="C36" s="102">
        <f>SUM(D36:I36)</f>
        <v>0</v>
      </c>
    </row>
    <row r="37" spans="1:9" ht="15" customHeight="1">
      <c r="A37" s="56" t="s">
        <v>34</v>
      </c>
      <c r="B37" s="88"/>
      <c r="C37" s="102">
        <v>9258</v>
      </c>
      <c r="D37" s="59">
        <v>191</v>
      </c>
      <c r="E37" s="59">
        <v>1239</v>
      </c>
      <c r="F37" s="59">
        <v>846</v>
      </c>
      <c r="G37" s="59">
        <v>1849</v>
      </c>
      <c r="H37" s="59">
        <v>2481</v>
      </c>
      <c r="I37" s="58">
        <v>2652</v>
      </c>
    </row>
    <row r="38" spans="1:9" ht="15" customHeight="1">
      <c r="A38" s="56" t="s">
        <v>35</v>
      </c>
      <c r="B38" s="88"/>
      <c r="C38" s="102">
        <v>12279</v>
      </c>
      <c r="D38" s="58">
        <v>218</v>
      </c>
      <c r="E38" s="59">
        <v>712</v>
      </c>
      <c r="F38" s="59">
        <v>1678</v>
      </c>
      <c r="G38" s="59">
        <v>2362</v>
      </c>
      <c r="H38" s="59">
        <v>3122</v>
      </c>
      <c r="I38" s="58">
        <v>4187</v>
      </c>
    </row>
    <row r="39" spans="1:9" ht="15" customHeight="1">
      <c r="A39" s="56" t="s">
        <v>36</v>
      </c>
      <c r="B39" s="88"/>
      <c r="C39" s="102">
        <v>10338</v>
      </c>
      <c r="D39" s="58">
        <v>139</v>
      </c>
      <c r="E39" s="59">
        <v>704</v>
      </c>
      <c r="F39" s="59">
        <v>1442</v>
      </c>
      <c r="G39" s="59">
        <v>2404</v>
      </c>
      <c r="H39" s="59">
        <v>3064</v>
      </c>
      <c r="I39" s="58">
        <v>2585</v>
      </c>
    </row>
    <row r="40" spans="1:9" ht="9.75" customHeight="1">
      <c r="A40" s="56" t="s">
        <v>110</v>
      </c>
      <c r="B40" s="88"/>
      <c r="C40" s="102">
        <v>9611</v>
      </c>
      <c r="D40" s="58">
        <v>491</v>
      </c>
      <c r="E40" s="59">
        <v>909</v>
      </c>
      <c r="F40" s="59">
        <v>1408</v>
      </c>
      <c r="G40" s="59">
        <v>2088</v>
      </c>
      <c r="H40" s="59">
        <v>2496</v>
      </c>
      <c r="I40" s="58">
        <v>2219</v>
      </c>
    </row>
    <row r="41" spans="1:9" ht="15" customHeight="1">
      <c r="A41" s="56" t="s">
        <v>37</v>
      </c>
      <c r="B41" s="88"/>
      <c r="C41" s="102">
        <v>12546</v>
      </c>
      <c r="D41" s="58">
        <v>249</v>
      </c>
      <c r="E41" s="59">
        <v>748</v>
      </c>
      <c r="F41" s="59">
        <v>1791</v>
      </c>
      <c r="G41" s="59">
        <v>3208</v>
      </c>
      <c r="H41" s="59">
        <v>3644</v>
      </c>
      <c r="I41" s="58">
        <v>2906</v>
      </c>
    </row>
    <row r="42" spans="1:3" ht="15" customHeight="1">
      <c r="A42" s="56"/>
      <c r="B42" s="88"/>
      <c r="C42" s="102">
        <f>SUM(D42:I42)</f>
        <v>0</v>
      </c>
    </row>
    <row r="43" spans="1:9" ht="15" customHeight="1">
      <c r="A43" s="56" t="s">
        <v>38</v>
      </c>
      <c r="B43" s="88"/>
      <c r="C43" s="102">
        <v>12915</v>
      </c>
      <c r="D43" s="58">
        <v>1011</v>
      </c>
      <c r="E43" s="59">
        <v>632</v>
      </c>
      <c r="F43" s="59">
        <v>1149</v>
      </c>
      <c r="G43" s="59">
        <v>3398</v>
      </c>
      <c r="H43" s="59">
        <v>3332</v>
      </c>
      <c r="I43" s="58">
        <v>3393</v>
      </c>
    </row>
    <row r="44" spans="1:9" ht="15" customHeight="1">
      <c r="A44" s="56" t="s">
        <v>39</v>
      </c>
      <c r="B44" s="88"/>
      <c r="C44" s="102">
        <v>11368</v>
      </c>
      <c r="D44" s="58">
        <v>951</v>
      </c>
      <c r="E44" s="59">
        <v>631</v>
      </c>
      <c r="F44" s="59">
        <v>1333</v>
      </c>
      <c r="G44" s="59">
        <v>2183</v>
      </c>
      <c r="H44" s="59">
        <v>2938</v>
      </c>
      <c r="I44" s="58">
        <v>3332</v>
      </c>
    </row>
    <row r="45" spans="1:9" ht="15" customHeight="1">
      <c r="A45" s="56" t="s">
        <v>40</v>
      </c>
      <c r="B45" s="88"/>
      <c r="C45" s="102">
        <v>7968</v>
      </c>
      <c r="D45" s="58">
        <v>522</v>
      </c>
      <c r="E45" s="59">
        <v>1112</v>
      </c>
      <c r="F45" s="59">
        <v>1199</v>
      </c>
      <c r="G45" s="59">
        <v>1501</v>
      </c>
      <c r="H45" s="59">
        <v>1765</v>
      </c>
      <c r="I45" s="58">
        <v>1869</v>
      </c>
    </row>
    <row r="46" spans="1:9" ht="9.75" customHeight="1">
      <c r="A46" s="56" t="s">
        <v>41</v>
      </c>
      <c r="B46" s="88"/>
      <c r="C46" s="102">
        <v>11804</v>
      </c>
      <c r="D46" s="59">
        <v>246</v>
      </c>
      <c r="E46" s="59">
        <v>649</v>
      </c>
      <c r="F46" s="59">
        <v>1416</v>
      </c>
      <c r="G46" s="59">
        <v>2570</v>
      </c>
      <c r="H46" s="59">
        <v>3434</v>
      </c>
      <c r="I46" s="58">
        <v>3489</v>
      </c>
    </row>
    <row r="47" spans="1:9" ht="15" customHeight="1">
      <c r="A47" s="56" t="s">
        <v>42</v>
      </c>
      <c r="B47" s="88"/>
      <c r="C47" s="102">
        <v>8900</v>
      </c>
      <c r="D47" s="58">
        <v>383</v>
      </c>
      <c r="E47" s="59">
        <v>626</v>
      </c>
      <c r="F47" s="59">
        <v>1453</v>
      </c>
      <c r="G47" s="59">
        <v>2263</v>
      </c>
      <c r="H47" s="59">
        <v>1416</v>
      </c>
      <c r="I47" s="58">
        <v>2759</v>
      </c>
    </row>
    <row r="48" spans="1:3" ht="15" customHeight="1">
      <c r="A48" s="56"/>
      <c r="B48" s="88"/>
      <c r="C48" s="102">
        <f>SUM(D48:I48)</f>
        <v>0</v>
      </c>
    </row>
    <row r="49" spans="1:9" ht="15" customHeight="1">
      <c r="A49" s="56" t="s">
        <v>43</v>
      </c>
      <c r="B49" s="88"/>
      <c r="C49" s="102">
        <v>10427</v>
      </c>
      <c r="D49" s="58">
        <v>550</v>
      </c>
      <c r="E49" s="59">
        <v>740</v>
      </c>
      <c r="F49" s="59">
        <v>1668</v>
      </c>
      <c r="G49" s="59">
        <v>2763</v>
      </c>
      <c r="H49" s="59">
        <v>2665</v>
      </c>
      <c r="I49" s="58">
        <v>2041</v>
      </c>
    </row>
    <row r="50" spans="1:9" ht="13.5" customHeight="1">
      <c r="A50" s="60" t="s">
        <v>44</v>
      </c>
      <c r="B50" s="52"/>
      <c r="C50" s="103">
        <v>15253</v>
      </c>
      <c r="D50" s="61">
        <v>452</v>
      </c>
      <c r="E50" s="62">
        <v>1421</v>
      </c>
      <c r="F50" s="62">
        <v>2436</v>
      </c>
      <c r="G50" s="62">
        <v>2476</v>
      </c>
      <c r="H50" s="62">
        <v>5224</v>
      </c>
      <c r="I50" s="61">
        <v>3244</v>
      </c>
    </row>
    <row r="51" spans="1:9" ht="13.5" customHeight="1">
      <c r="A51" s="90" t="s">
        <v>175</v>
      </c>
      <c r="B51" s="56"/>
      <c r="C51" s="89"/>
      <c r="D51" s="58"/>
      <c r="E51" s="59"/>
      <c r="F51" s="59"/>
      <c r="G51" s="59"/>
      <c r="H51" s="59"/>
      <c r="I51" s="58"/>
    </row>
    <row r="52" spans="1:8" ht="13.5">
      <c r="A52" s="91" t="s">
        <v>176</v>
      </c>
      <c r="B52" s="91"/>
      <c r="C52" s="89"/>
      <c r="D52" s="63"/>
      <c r="E52" s="63"/>
      <c r="F52" s="63"/>
      <c r="G52" s="63"/>
      <c r="H52" s="63"/>
    </row>
    <row r="53" spans="1:8" ht="13.5">
      <c r="A53" s="64" t="s">
        <v>60</v>
      </c>
      <c r="B53" s="64"/>
      <c r="C53" s="75"/>
      <c r="D53" s="1"/>
      <c r="E53" s="1"/>
      <c r="F53" s="1"/>
      <c r="G53" s="1"/>
      <c r="H53" s="1"/>
    </row>
    <row r="54" ht="13.5">
      <c r="B54" s="104"/>
    </row>
    <row r="55" spans="2:6" ht="13.5">
      <c r="B55" s="105"/>
      <c r="D55" s="100"/>
      <c r="F55" s="106"/>
    </row>
    <row r="56" ht="13.5">
      <c r="B56" s="105"/>
    </row>
    <row r="57" ht="13.5">
      <c r="B57" s="105"/>
    </row>
    <row r="58" ht="13.5">
      <c r="B58" s="105"/>
    </row>
    <row r="59" ht="13.5">
      <c r="B59" s="105"/>
    </row>
    <row r="60" ht="13.5">
      <c r="B60" s="105"/>
    </row>
    <row r="61" ht="13.5">
      <c r="B61" s="105"/>
    </row>
    <row r="62" ht="13.5">
      <c r="B62" s="105"/>
    </row>
    <row r="63" ht="13.5">
      <c r="B63" s="105"/>
    </row>
    <row r="64" ht="13.5">
      <c r="B64" s="105"/>
    </row>
    <row r="65" ht="13.5">
      <c r="B65" s="105"/>
    </row>
    <row r="66" ht="13.5">
      <c r="B66" s="105"/>
    </row>
    <row r="67" ht="13.5">
      <c r="B67" s="105"/>
    </row>
    <row r="68" ht="13.5">
      <c r="B68" s="105"/>
    </row>
    <row r="69" ht="13.5">
      <c r="B69" s="105"/>
    </row>
    <row r="70" ht="13.5">
      <c r="B70" s="105"/>
    </row>
    <row r="71" ht="13.5">
      <c r="B71" s="105"/>
    </row>
    <row r="72" ht="13.5">
      <c r="B72" s="105"/>
    </row>
    <row r="73" ht="13.5">
      <c r="B73" s="105"/>
    </row>
    <row r="74" ht="13.5">
      <c r="B74" s="105"/>
    </row>
    <row r="75" ht="13.5">
      <c r="B75" s="105"/>
    </row>
    <row r="76" ht="13.5">
      <c r="B76" s="105"/>
    </row>
    <row r="77" ht="13.5">
      <c r="B77" s="105"/>
    </row>
    <row r="78" ht="13.5">
      <c r="B78" s="105"/>
    </row>
    <row r="79" ht="13.5">
      <c r="B79" s="105"/>
    </row>
    <row r="80" ht="13.5">
      <c r="B80" s="105"/>
    </row>
    <row r="81" ht="13.5">
      <c r="B81" s="105"/>
    </row>
    <row r="82" ht="13.5">
      <c r="B82" s="105"/>
    </row>
    <row r="83" ht="13.5">
      <c r="B83" s="105"/>
    </row>
    <row r="84" ht="13.5">
      <c r="B84" s="105"/>
    </row>
    <row r="85" ht="13.5">
      <c r="B85" s="105"/>
    </row>
    <row r="86" ht="13.5">
      <c r="B86" s="105"/>
    </row>
    <row r="87" ht="13.5">
      <c r="B87" s="105"/>
    </row>
    <row r="88" ht="13.5">
      <c r="B88" s="105"/>
    </row>
    <row r="89" ht="13.5">
      <c r="B89" s="105"/>
    </row>
    <row r="90" ht="13.5">
      <c r="B90" s="105"/>
    </row>
    <row r="91" ht="13.5">
      <c r="B91" s="105"/>
    </row>
    <row r="92" ht="13.5">
      <c r="B92" s="105"/>
    </row>
    <row r="93" ht="13.5">
      <c r="B93" s="105"/>
    </row>
    <row r="94" ht="13.5">
      <c r="B94" s="105"/>
    </row>
    <row r="95" ht="13.5">
      <c r="B95" s="105"/>
    </row>
    <row r="96" ht="13.5">
      <c r="B96" s="105"/>
    </row>
    <row r="97" ht="13.5">
      <c r="B97" s="105"/>
    </row>
    <row r="98" ht="13.5">
      <c r="B98" s="105"/>
    </row>
    <row r="99" ht="13.5">
      <c r="B99" s="105"/>
    </row>
    <row r="100" ht="13.5">
      <c r="B100" s="105"/>
    </row>
    <row r="101" ht="13.5">
      <c r="B101" s="105"/>
    </row>
    <row r="102" ht="13.5">
      <c r="B102" s="105"/>
    </row>
    <row r="103" ht="13.5">
      <c r="B103" s="105"/>
    </row>
    <row r="104" ht="13.5">
      <c r="B104" s="105"/>
    </row>
    <row r="105" ht="13.5">
      <c r="B105" s="105"/>
    </row>
    <row r="106" ht="13.5">
      <c r="B106" s="105"/>
    </row>
    <row r="107" ht="13.5">
      <c r="B107" s="105"/>
    </row>
    <row r="108" ht="13.5">
      <c r="B108" s="105"/>
    </row>
    <row r="109" ht="13.5">
      <c r="B109" s="105"/>
    </row>
    <row r="110" ht="13.5">
      <c r="B110" s="105"/>
    </row>
    <row r="111" ht="13.5">
      <c r="B111" s="105"/>
    </row>
    <row r="112" ht="13.5">
      <c r="B112" s="105"/>
    </row>
    <row r="113" ht="13.5">
      <c r="B113" s="105"/>
    </row>
    <row r="114" ht="13.5">
      <c r="B114" s="105"/>
    </row>
    <row r="115" ht="13.5">
      <c r="B115" s="105"/>
    </row>
    <row r="116" ht="13.5">
      <c r="B116" s="105"/>
    </row>
    <row r="117" ht="13.5">
      <c r="B117" s="105"/>
    </row>
    <row r="118" ht="13.5">
      <c r="B118" s="105"/>
    </row>
    <row r="119" ht="13.5">
      <c r="B119" s="105"/>
    </row>
    <row r="120" ht="13.5">
      <c r="B120" s="105"/>
    </row>
    <row r="121" ht="13.5">
      <c r="B121" s="105"/>
    </row>
    <row r="122" ht="13.5">
      <c r="B122" s="105"/>
    </row>
    <row r="123" ht="13.5">
      <c r="B123" s="105"/>
    </row>
    <row r="124" ht="13.5">
      <c r="B124" s="105"/>
    </row>
    <row r="125" ht="13.5">
      <c r="B125" s="105"/>
    </row>
    <row r="126" ht="13.5">
      <c r="B126" s="105"/>
    </row>
    <row r="127" ht="13.5">
      <c r="B127" s="105"/>
    </row>
    <row r="128" ht="13.5">
      <c r="B128" s="105"/>
    </row>
    <row r="129" ht="13.5">
      <c r="B129" s="105"/>
    </row>
    <row r="130" ht="13.5">
      <c r="B130" s="105"/>
    </row>
    <row r="131" ht="13.5">
      <c r="B131" s="105"/>
    </row>
    <row r="132" ht="13.5">
      <c r="B132" s="105"/>
    </row>
    <row r="133" ht="13.5">
      <c r="B133" s="105"/>
    </row>
    <row r="134" ht="13.5">
      <c r="B134" s="105"/>
    </row>
    <row r="135" ht="13.5">
      <c r="B135" s="105"/>
    </row>
    <row r="136" ht="13.5">
      <c r="B136" s="105"/>
    </row>
    <row r="137" ht="13.5">
      <c r="B137" s="105"/>
    </row>
    <row r="138" ht="13.5">
      <c r="B138" s="105"/>
    </row>
    <row r="139" ht="13.5">
      <c r="B139" s="105"/>
    </row>
    <row r="140" ht="13.5">
      <c r="B140" s="105"/>
    </row>
    <row r="141" ht="13.5">
      <c r="B141" s="105"/>
    </row>
    <row r="142" ht="13.5">
      <c r="B142" s="105"/>
    </row>
    <row r="143" ht="13.5">
      <c r="B143" s="105"/>
    </row>
    <row r="144" ht="13.5">
      <c r="B144" s="105"/>
    </row>
    <row r="145" ht="13.5">
      <c r="B145" s="105"/>
    </row>
    <row r="146" ht="13.5">
      <c r="B146" s="105"/>
    </row>
    <row r="147" ht="13.5">
      <c r="B147" s="105"/>
    </row>
    <row r="148" ht="13.5">
      <c r="B148" s="105"/>
    </row>
    <row r="149" ht="13.5">
      <c r="B149" s="105"/>
    </row>
    <row r="150" ht="13.5">
      <c r="B150" s="105"/>
    </row>
    <row r="151" ht="13.5">
      <c r="B151" s="105"/>
    </row>
    <row r="152" ht="13.5">
      <c r="B152" s="105"/>
    </row>
    <row r="153" ht="13.5">
      <c r="B153" s="105"/>
    </row>
    <row r="154" ht="13.5">
      <c r="B154" s="105"/>
    </row>
    <row r="155" ht="13.5">
      <c r="B155" s="105"/>
    </row>
    <row r="156" ht="13.5">
      <c r="B156" s="105"/>
    </row>
    <row r="157" ht="13.5">
      <c r="B157" s="105"/>
    </row>
    <row r="158" ht="13.5">
      <c r="B158" s="105"/>
    </row>
    <row r="159" ht="13.5">
      <c r="B159" s="105"/>
    </row>
    <row r="160" ht="13.5">
      <c r="B160" s="105"/>
    </row>
    <row r="161" ht="13.5">
      <c r="B161" s="105"/>
    </row>
    <row r="162" ht="13.5">
      <c r="B162" s="105"/>
    </row>
    <row r="163" ht="13.5">
      <c r="B163" s="105"/>
    </row>
    <row r="164" ht="13.5">
      <c r="B164" s="105"/>
    </row>
    <row r="165" ht="13.5">
      <c r="B165" s="105"/>
    </row>
    <row r="166" ht="13.5">
      <c r="B166" s="105"/>
    </row>
    <row r="167" ht="13.5">
      <c r="B167" s="105"/>
    </row>
    <row r="168" ht="13.5">
      <c r="B168" s="105"/>
    </row>
    <row r="169" ht="13.5">
      <c r="B169" s="105"/>
    </row>
    <row r="170" ht="13.5">
      <c r="B170" s="105"/>
    </row>
    <row r="171" ht="13.5">
      <c r="B171" s="105"/>
    </row>
    <row r="172" ht="13.5">
      <c r="B172" s="105"/>
    </row>
    <row r="173" ht="13.5">
      <c r="B173" s="105"/>
    </row>
    <row r="174" ht="13.5">
      <c r="B174" s="105"/>
    </row>
    <row r="175" ht="13.5">
      <c r="B175" s="105"/>
    </row>
    <row r="176" ht="13.5">
      <c r="B176" s="105"/>
    </row>
    <row r="177" ht="13.5">
      <c r="B177" s="105"/>
    </row>
    <row r="178" ht="13.5">
      <c r="B178" s="105"/>
    </row>
    <row r="179" ht="13.5">
      <c r="B179" s="105"/>
    </row>
    <row r="180" ht="13.5">
      <c r="B180" s="105"/>
    </row>
    <row r="181" ht="13.5">
      <c r="B181" s="105"/>
    </row>
    <row r="182" ht="13.5">
      <c r="B182" s="105"/>
    </row>
    <row r="183" ht="13.5">
      <c r="B183" s="105"/>
    </row>
    <row r="184" ht="13.5">
      <c r="B184" s="105"/>
    </row>
    <row r="185" ht="13.5">
      <c r="B185" s="105"/>
    </row>
    <row r="186" ht="13.5">
      <c r="B186" s="105"/>
    </row>
    <row r="187" ht="13.5">
      <c r="B187" s="105"/>
    </row>
  </sheetData>
  <sheetProtection password="C732" sheet="1" objects="1" scenarios="1"/>
  <mergeCells count="15">
    <mergeCell ref="A7:B7"/>
    <mergeCell ref="A8:B8"/>
    <mergeCell ref="A9:B9"/>
    <mergeCell ref="A5:B5"/>
    <mergeCell ref="A6:B6"/>
    <mergeCell ref="H5:H6"/>
    <mergeCell ref="I5:I6"/>
    <mergeCell ref="A11:B11"/>
    <mergeCell ref="A12:B12"/>
    <mergeCell ref="C5:C6"/>
    <mergeCell ref="D5:D6"/>
    <mergeCell ref="E5:E6"/>
    <mergeCell ref="F5:F6"/>
    <mergeCell ref="G5:G6"/>
    <mergeCell ref="A10:B10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2004-01-06T01:02:08Z</cp:lastPrinted>
  <dcterms:created xsi:type="dcterms:W3CDTF">2001-07-10T06:04:51Z</dcterms:created>
  <dcterms:modified xsi:type="dcterms:W3CDTF">2013-02-26T05:48:33Z</dcterms:modified>
  <cp:category/>
  <cp:version/>
  <cp:contentType/>
  <cp:contentStatus/>
</cp:coreProperties>
</file>