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405" windowWidth="15330" windowHeight="4380" activeTab="0"/>
  </bookViews>
  <sheets>
    <sheet name="12-2(1)" sheetId="1" r:id="rId1"/>
    <sheet name="12-2(2-4)" sheetId="2" r:id="rId2"/>
    <sheet name="12-2(5)" sheetId="3" r:id="rId3"/>
    <sheet name="12-2(6)" sheetId="4" r:id="rId4"/>
    <sheet name="12-2(6)2" sheetId="5" r:id="rId5"/>
    <sheet name="12-2(7)" sheetId="6" r:id="rId6"/>
  </sheets>
  <definedNames/>
  <calcPr fullCalcOnLoad="1"/>
</workbook>
</file>

<file path=xl/sharedStrings.xml><?xml version="1.0" encoding="utf-8"?>
<sst xmlns="http://schemas.openxmlformats.org/spreadsheetml/2006/main" count="278" uniqueCount="218">
  <si>
    <t>年度別</t>
  </si>
  <si>
    <t>手当の支給</t>
  </si>
  <si>
    <t>洗濯乾燥</t>
  </si>
  <si>
    <t>高齢者住宅</t>
  </si>
  <si>
    <t>（みどりの里）</t>
  </si>
  <si>
    <t>高齢者アパ</t>
  </si>
  <si>
    <t>住宅の援助</t>
  </si>
  <si>
    <t>社会参加の促進</t>
  </si>
  <si>
    <t>各年度末</t>
  </si>
  <si>
    <t>消防</t>
  </si>
  <si>
    <t>日常生活の援助</t>
  </si>
  <si>
    <t>設置世帯数</t>
  </si>
  <si>
    <t>徘徊高齢者</t>
  </si>
  <si>
    <t>設備</t>
  </si>
  <si>
    <t>予防</t>
  </si>
  <si>
    <t>グループ支援</t>
  </si>
  <si>
    <t>配食サービス</t>
  </si>
  <si>
    <t>延利用者数</t>
  </si>
  <si>
    <t>年度末室数</t>
  </si>
  <si>
    <t>訪問理美容</t>
  </si>
  <si>
    <t>緊急通報システム</t>
  </si>
  <si>
    <t>火 災 安 全</t>
  </si>
  <si>
    <t>老人福祉</t>
  </si>
  <si>
    <t>受給者数</t>
  </si>
  <si>
    <t>福祉電話</t>
  </si>
  <si>
    <t>貸与台数</t>
  </si>
  <si>
    <t>電話訪問</t>
  </si>
  <si>
    <t>延通話数</t>
  </si>
  <si>
    <t>利用者数</t>
  </si>
  <si>
    <t>訪　 問　 員</t>
  </si>
  <si>
    <t>家事 ・ 付き添い</t>
  </si>
  <si>
    <t>専  用 居  室</t>
  </si>
  <si>
    <t>介護予防・生活支援</t>
  </si>
  <si>
    <t>利 用 者 数</t>
  </si>
  <si>
    <t>利  用  世  帯  数</t>
  </si>
  <si>
    <t>利用者数</t>
  </si>
  <si>
    <t>居住安定支援</t>
  </si>
  <si>
    <t>継 続 世 帯 数</t>
  </si>
  <si>
    <t>手　　　　　当</t>
  </si>
  <si>
    <t>地域 ささえ愛</t>
  </si>
  <si>
    <t>延 利 用 者 数</t>
  </si>
  <si>
    <t>設　　　 置　　　 台　　　数</t>
  </si>
  <si>
    <t>寝　　　　具</t>
  </si>
  <si>
    <t>探索システム</t>
  </si>
  <si>
    <t>紙おむつ等</t>
  </si>
  <si>
    <t>の支給（現物）</t>
  </si>
  <si>
    <t>延　  人　  数</t>
  </si>
  <si>
    <t>ふれあい入浴</t>
  </si>
  <si>
    <t>-</t>
  </si>
  <si>
    <t>延派遣回数</t>
  </si>
  <si>
    <t>訪問指導</t>
  </si>
  <si>
    <t>グループ数</t>
  </si>
  <si>
    <t>延配食回数</t>
  </si>
  <si>
    <t>転倒予防</t>
  </si>
  <si>
    <t>筋力アップ</t>
  </si>
  <si>
    <t>応援教室</t>
  </si>
  <si>
    <t>健康教室</t>
  </si>
  <si>
    <t>※</t>
  </si>
  <si>
    <t>注：ふれあい入浴は、平成13年6月まで入浴料無料。7月から有料化（100円）</t>
  </si>
  <si>
    <t>12-2 高齢者福祉</t>
  </si>
  <si>
    <t>(1)　高齢者福祉サービス実施状況　</t>
  </si>
  <si>
    <t>ゆ うあ い</t>
  </si>
  <si>
    <t>シ ス テ ム</t>
  </si>
  <si>
    <t>民 間　</t>
  </si>
  <si>
    <t>(１)</t>
  </si>
  <si>
    <t>-</t>
  </si>
  <si>
    <t>注：ゆうあい訪問は平成16年度末で事業終了。</t>
  </si>
  <si>
    <t>住宅改修給付件数</t>
  </si>
  <si>
    <t>サ ー ビ ス</t>
  </si>
  <si>
    <t>サ　  ー　  ビ　  ス</t>
  </si>
  <si>
    <t>いきいき</t>
  </si>
  <si>
    <t>機 能 訓 練</t>
  </si>
  <si>
    <t>教室延利</t>
  </si>
  <si>
    <t>延 利 用 者 数</t>
  </si>
  <si>
    <t>　用　者　数</t>
  </si>
  <si>
    <t>注：※は平成15年名称変更（旧いきいきデイサービス）。</t>
  </si>
  <si>
    <t xml:space="preserve">   　(1)電話訪問は平成13年度末で事業終了。</t>
  </si>
  <si>
    <t>家族介護</t>
  </si>
  <si>
    <t>健康体操</t>
  </si>
  <si>
    <t>高齢者</t>
  </si>
  <si>
    <t>教室</t>
  </si>
  <si>
    <t>ートあっせん</t>
  </si>
  <si>
    <t>年度末助成</t>
  </si>
  <si>
    <t>延参加者数</t>
  </si>
  <si>
    <t>戸数</t>
  </si>
  <si>
    <t>成立件数</t>
  </si>
  <si>
    <t>(２)</t>
  </si>
  <si>
    <t>(1)</t>
  </si>
  <si>
    <t>資料：保健福祉部介護予防課、(1)保健福祉部高齢者施策課、(2)都市整備部住宅課</t>
  </si>
  <si>
    <t>（国の制度）</t>
  </si>
  <si>
    <t>（都の制度）</t>
  </si>
  <si>
    <t>12-2 高齢者福祉（つづき）</t>
  </si>
  <si>
    <t>(2)　老人医療証交付者数</t>
  </si>
  <si>
    <t>各年度末</t>
  </si>
  <si>
    <t>総数</t>
  </si>
  <si>
    <t>老人保健法医療受給者証</t>
  </si>
  <si>
    <t>　　　医療証</t>
  </si>
  <si>
    <t>資料：保健福祉部国保年金課</t>
  </si>
  <si>
    <t>(3)　老人保健医療受給状況</t>
  </si>
  <si>
    <t>（単位　金額　円）</t>
  </si>
  <si>
    <t>受診件数</t>
  </si>
  <si>
    <t>支払額</t>
  </si>
  <si>
    <t>１件当たりの支払額</t>
  </si>
  <si>
    <t>注：本表は、老人保健法による医療の給付（国の制度）に係る老人保健負担分の実績である。</t>
  </si>
  <si>
    <t>(4)　養護老人ホーム措置人員</t>
  </si>
  <si>
    <t>公立</t>
  </si>
  <si>
    <t>私立</t>
  </si>
  <si>
    <t>資料：保健福祉部管理課</t>
  </si>
  <si>
    <t>事項</t>
  </si>
  <si>
    <t>5 864</t>
  </si>
  <si>
    <t>2 213</t>
  </si>
  <si>
    <t>1 478</t>
  </si>
  <si>
    <t>9 096</t>
  </si>
  <si>
    <t>1 312</t>
  </si>
  <si>
    <t>5 273</t>
  </si>
  <si>
    <t>5 733</t>
  </si>
  <si>
    <t>2 768</t>
  </si>
  <si>
    <t>(5)　老人相談件数</t>
  </si>
  <si>
    <t>施設入所</t>
  </si>
  <si>
    <t>在宅福祉</t>
  </si>
  <si>
    <t>経済的</t>
  </si>
  <si>
    <t>家庭的</t>
  </si>
  <si>
    <t>医療保健</t>
  </si>
  <si>
    <t>住宅</t>
  </si>
  <si>
    <t>介護保険</t>
  </si>
  <si>
    <t>その他</t>
  </si>
  <si>
    <t>サービス</t>
  </si>
  <si>
    <t>5 055</t>
  </si>
  <si>
    <t>注：平成15年度より｢介護保険｣の項目を設け、特別養護老人ホームの入所（措置を除く）に関する相談も</t>
  </si>
  <si>
    <t>　　この項目に計上した。</t>
  </si>
  <si>
    <t>注：1 宿泊事業は１３年度で廃止</t>
  </si>
  <si>
    <t>資料：保健福祉部高齢者施策課</t>
  </si>
  <si>
    <t>(6)　高齢者活動支援センター</t>
  </si>
  <si>
    <t>①　利用者数</t>
  </si>
  <si>
    <t>利用者</t>
  </si>
  <si>
    <t>マッサージ室</t>
  </si>
  <si>
    <t>小浴室</t>
  </si>
  <si>
    <t>宿泊者</t>
  </si>
  <si>
    <t>１日平均</t>
  </si>
  <si>
    <t>－</t>
  </si>
  <si>
    <t>（2 917）</t>
  </si>
  <si>
    <t>（49）</t>
  </si>
  <si>
    <t>②　相談件数</t>
  </si>
  <si>
    <t>健康・生活相談</t>
  </si>
  <si>
    <t>（健康相談）</t>
  </si>
  <si>
    <t>(生活相談）</t>
  </si>
  <si>
    <t>就労相談</t>
  </si>
  <si>
    <t>専門健康相談</t>
  </si>
  <si>
    <t>注：１　平成１４年度から生活相談と健康相談を統合</t>
  </si>
  <si>
    <t>　   ２　専門健康相談は平成１３年度で終了　　</t>
  </si>
  <si>
    <t>総数</t>
  </si>
  <si>
    <t>60～64歳</t>
  </si>
  <si>
    <t>65～69歳</t>
  </si>
  <si>
    <t>70～74歳</t>
  </si>
  <si>
    <t>75～79歳</t>
  </si>
  <si>
    <t>80歳以上</t>
  </si>
  <si>
    <t xml:space="preserve">  249 114</t>
  </si>
  <si>
    <t xml:space="preserve">  14 097</t>
  </si>
  <si>
    <t xml:space="preserve">  33 418</t>
  </si>
  <si>
    <t xml:space="preserve">  52 766</t>
  </si>
  <si>
    <t xml:space="preserve">  58 105</t>
  </si>
  <si>
    <t xml:space="preserve">  90 728</t>
  </si>
  <si>
    <t>260 563</t>
  </si>
  <si>
    <t xml:space="preserve">  16 342</t>
  </si>
  <si>
    <t xml:space="preserve">  30 338</t>
  </si>
  <si>
    <t xml:space="preserve">  57 225</t>
  </si>
  <si>
    <t xml:space="preserve">  59 579</t>
  </si>
  <si>
    <t xml:space="preserve">  97 079</t>
  </si>
  <si>
    <t>269 806</t>
  </si>
  <si>
    <t xml:space="preserve">  18 539</t>
  </si>
  <si>
    <t xml:space="preserve">  29 931</t>
  </si>
  <si>
    <t xml:space="preserve">  57 609</t>
  </si>
  <si>
    <t xml:space="preserve">  65 264</t>
  </si>
  <si>
    <t xml:space="preserve">  98 463</t>
  </si>
  <si>
    <t>278 949</t>
  </si>
  <si>
    <t>17 320</t>
  </si>
  <si>
    <t>31 683</t>
  </si>
  <si>
    <t>61 087</t>
  </si>
  <si>
    <t>70 038</t>
  </si>
  <si>
    <t>98 821</t>
  </si>
  <si>
    <t>下高井戸</t>
  </si>
  <si>
    <t>西田</t>
  </si>
  <si>
    <t>堀ノ内松ノ木</t>
  </si>
  <si>
    <t>阿佐谷</t>
  </si>
  <si>
    <t>高円寺北</t>
  </si>
  <si>
    <t>大宮前</t>
  </si>
  <si>
    <t>馬橋</t>
  </si>
  <si>
    <t>方南</t>
  </si>
  <si>
    <t>荻窪</t>
  </si>
  <si>
    <t>四宮</t>
  </si>
  <si>
    <t>井草</t>
  </si>
  <si>
    <t>天沼</t>
  </si>
  <si>
    <t>上高井戸</t>
  </si>
  <si>
    <t>高円寺南</t>
  </si>
  <si>
    <t>桃井</t>
  </si>
  <si>
    <t>高円寺東</t>
  </si>
  <si>
    <t>和田中央</t>
  </si>
  <si>
    <t>梅里堀ノ内</t>
  </si>
  <si>
    <t>和泉</t>
  </si>
  <si>
    <t>高井戸西</t>
  </si>
  <si>
    <t>西荻北</t>
  </si>
  <si>
    <t>高井戸東</t>
  </si>
  <si>
    <t>井草中央</t>
  </si>
  <si>
    <t>阿佐谷北</t>
  </si>
  <si>
    <t>善福寺</t>
  </si>
  <si>
    <t>久我山</t>
  </si>
  <si>
    <t>浜田山</t>
  </si>
  <si>
    <t>下井草</t>
  </si>
  <si>
    <t>永福</t>
  </si>
  <si>
    <t>荻窪東</t>
  </si>
  <si>
    <t>大宮堀ノ内</t>
  </si>
  <si>
    <t>(7)　ゆうゆう館利用者数</t>
  </si>
  <si>
    <t>～５９歳</t>
  </si>
  <si>
    <t>ゆうゆう館</t>
  </si>
  <si>
    <t>上荻窪</t>
  </si>
  <si>
    <t>　　16年度以前の59歳以下は60歳～64歳と計上。</t>
  </si>
  <si>
    <t>　　18年度から「敬老会館」は「ゆうゆう館」に名称を変更。</t>
  </si>
  <si>
    <t>資料：保健福祉部高齢者施策課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</si>
</sst>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  <numFmt numFmtId="178" formatCode="\(#\ ###\)"/>
    <numFmt numFmtId="179" formatCode="0_);[Red]\(0\)"/>
    <numFmt numFmtId="180" formatCode="0.0"/>
    <numFmt numFmtId="181" formatCode="#\ ###\ ###"/>
    <numFmt numFmtId="182" formatCode="#,##0.0_ "/>
    <numFmt numFmtId="183" formatCode="#\ ###\ ##0.0"/>
    <numFmt numFmtId="184" formatCode="0_ "/>
    <numFmt numFmtId="185" formatCode="0.0_);[Red]\(0.0\)"/>
    <numFmt numFmtId="186" formatCode="0.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0.5"/>
      <name val="ＭＳ 明朝"/>
      <family val="1"/>
    </font>
    <font>
      <b/>
      <sz val="10.5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1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7" fillId="0" borderId="0" xfId="0" applyFont="1" applyAlignment="1" quotePrefix="1">
      <alignment vertical="center"/>
    </xf>
    <xf numFmtId="0" fontId="8" fillId="0" borderId="0" xfId="0" applyFont="1" applyAlignment="1" quotePrefix="1">
      <alignment horizontal="distributed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 shrinkToFit="1"/>
    </xf>
    <xf numFmtId="0" fontId="12" fillId="0" borderId="6" xfId="0" applyFont="1" applyFill="1" applyBorder="1" applyAlignment="1">
      <alignment horizontal="distributed" vertical="center"/>
    </xf>
    <xf numFmtId="0" fontId="12" fillId="0" borderId="6" xfId="0" applyFont="1" applyFill="1" applyBorder="1" applyAlignment="1" quotePrefix="1">
      <alignment horizontal="center" vertical="center" shrinkToFit="1"/>
    </xf>
    <xf numFmtId="0" fontId="12" fillId="0" borderId="6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9" xfId="0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 applyAlignment="1">
      <alignment/>
    </xf>
    <xf numFmtId="0" fontId="12" fillId="0" borderId="1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distributed" vertical="center" shrinkToFit="1"/>
    </xf>
    <xf numFmtId="0" fontId="12" fillId="0" borderId="3" xfId="0" applyFont="1" applyFill="1" applyBorder="1" applyAlignment="1">
      <alignment horizontal="distributed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/>
    </xf>
    <xf numFmtId="0" fontId="11" fillId="0" borderId="6" xfId="0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13" fillId="0" borderId="12" xfId="0" applyFont="1" applyFill="1" applyBorder="1" applyAlignment="1">
      <alignment horizontal="distributed" vertical="center" shrinkToFit="1"/>
    </xf>
    <xf numFmtId="0" fontId="12" fillId="0" borderId="13" xfId="0" applyFont="1" applyFill="1" applyBorder="1" applyAlignment="1">
      <alignment horizontal="distributed" vertical="center" shrinkToFit="1"/>
    </xf>
    <xf numFmtId="0" fontId="13" fillId="0" borderId="3" xfId="0" applyFont="1" applyFill="1" applyBorder="1" applyAlignment="1">
      <alignment horizontal="distributed" vertical="center" shrinkToFit="1"/>
    </xf>
    <xf numFmtId="0" fontId="12" fillId="0" borderId="8" xfId="0" applyFont="1" applyFill="1" applyBorder="1" applyAlignment="1">
      <alignment horizontal="distributed" vertical="center" shrinkToFit="1"/>
    </xf>
    <xf numFmtId="0" fontId="13" fillId="0" borderId="1" xfId="0" applyFont="1" applyFill="1" applyBorder="1" applyAlignment="1">
      <alignment horizontal="distributed" vertical="center" shrinkToFit="1"/>
    </xf>
    <xf numFmtId="0" fontId="13" fillId="0" borderId="1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 quotePrefix="1">
      <alignment horizontal="center" vertical="center" shrinkToFit="1"/>
    </xf>
    <xf numFmtId="0" fontId="11" fillId="0" borderId="6" xfId="0" applyFont="1" applyFill="1" applyBorder="1" applyAlignment="1" quotePrefix="1">
      <alignment horizontal="center" vertical="center"/>
    </xf>
    <xf numFmtId="0" fontId="11" fillId="0" borderId="11" xfId="0" applyFont="1" applyFill="1" applyBorder="1" applyAlignment="1" quotePrefix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shrinkToFit="1"/>
    </xf>
    <xf numFmtId="0" fontId="2" fillId="0" borderId="2" xfId="0" applyFont="1" applyBorder="1" applyAlignment="1">
      <alignment horizontal="distributed"/>
    </xf>
    <xf numFmtId="0" fontId="2" fillId="0" borderId="6" xfId="0" applyFont="1" applyBorder="1" applyAlignment="1">
      <alignment horizontal="center" vertical="top" shrinkToFi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right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5" xfId="0" applyFont="1" applyBorder="1" applyAlignment="1">
      <alignment horizontal="distributed"/>
    </xf>
    <xf numFmtId="0" fontId="11" fillId="0" borderId="15" xfId="0" applyFont="1" applyBorder="1" applyAlignment="1">
      <alignment horizontal="distributed" shrinkToFit="1"/>
    </xf>
    <xf numFmtId="0" fontId="11" fillId="0" borderId="6" xfId="0" applyFont="1" applyBorder="1" applyAlignment="1">
      <alignment horizontal="distributed" vertical="top"/>
    </xf>
    <xf numFmtId="0" fontId="11" fillId="0" borderId="6" xfId="0" applyFont="1" applyBorder="1" applyAlignment="1">
      <alignment horizontal="distributed" vertical="top" shrinkToFit="1"/>
    </xf>
    <xf numFmtId="181" fontId="12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181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11" fillId="0" borderId="16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1" fontId="17" fillId="0" borderId="1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181" fontId="17" fillId="0" borderId="8" xfId="0" applyNumberFormat="1" applyFont="1" applyFill="1" applyBorder="1" applyAlignment="1">
      <alignment horizontal="right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right"/>
    </xf>
    <xf numFmtId="0" fontId="17" fillId="0" borderId="7" xfId="0" applyNumberFormat="1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11" fillId="0" borderId="0" xfId="0" applyFont="1" applyBorder="1" applyAlignment="1">
      <alignment horizontal="distributed"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" xfId="0" applyNumberFormat="1" applyFont="1" applyFill="1" applyBorder="1" applyAlignment="1">
      <alignment horizontal="right" vertical="center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8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11" fillId="0" borderId="7" xfId="0" applyFont="1" applyBorder="1" applyAlignment="1">
      <alignment horizontal="distributed" vertical="center"/>
    </xf>
    <xf numFmtId="181" fontId="2" fillId="0" borderId="11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horizontal="right" vertical="center"/>
    </xf>
    <xf numFmtId="181" fontId="2" fillId="0" borderId="9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distributed" vertical="center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 horizontal="center" vertical="center" shrinkToFit="1"/>
    </xf>
    <xf numFmtId="0" fontId="11" fillId="0" borderId="6" xfId="0" applyFont="1" applyBorder="1" applyAlignment="1">
      <alignment/>
    </xf>
    <xf numFmtId="0" fontId="11" fillId="0" borderId="1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</xdr:row>
      <xdr:rowOff>47625</xdr:rowOff>
    </xdr:from>
    <xdr:to>
      <xdr:col>3</xdr:col>
      <xdr:colOff>495300</xdr:colOff>
      <xdr:row>5</xdr:row>
      <xdr:rowOff>38100</xdr:rowOff>
    </xdr:to>
    <xdr:sp>
      <xdr:nvSpPr>
        <xdr:cNvPr id="1" name="Oval 1"/>
        <xdr:cNvSpPr>
          <a:spLocks/>
        </xdr:cNvSpPr>
      </xdr:nvSpPr>
      <xdr:spPr>
        <a:xfrm>
          <a:off x="4867275" y="86677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福
</a:t>
          </a:r>
        </a:p>
      </xdr:txBody>
    </xdr:sp>
    <xdr:clientData/>
  </xdr:twoCellAnchor>
  <xdr:twoCellAnchor>
    <xdr:from>
      <xdr:col>3</xdr:col>
      <xdr:colOff>295275</xdr:colOff>
      <xdr:row>4</xdr:row>
      <xdr:rowOff>47625</xdr:rowOff>
    </xdr:from>
    <xdr:to>
      <xdr:col>3</xdr:col>
      <xdr:colOff>495300</xdr:colOff>
      <xdr:row>5</xdr:row>
      <xdr:rowOff>38100</xdr:rowOff>
    </xdr:to>
    <xdr:sp>
      <xdr:nvSpPr>
        <xdr:cNvPr id="2" name="Oval 2"/>
        <xdr:cNvSpPr>
          <a:spLocks/>
        </xdr:cNvSpPr>
      </xdr:nvSpPr>
      <xdr:spPr>
        <a:xfrm>
          <a:off x="4867275" y="86677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福
</a:t>
          </a:r>
        </a:p>
      </xdr:txBody>
    </xdr:sp>
    <xdr:clientData/>
  </xdr:twoCellAnchor>
  <xdr:twoCellAnchor>
    <xdr:from>
      <xdr:col>3</xdr:col>
      <xdr:colOff>295275</xdr:colOff>
      <xdr:row>4</xdr:row>
      <xdr:rowOff>47625</xdr:rowOff>
    </xdr:from>
    <xdr:to>
      <xdr:col>3</xdr:col>
      <xdr:colOff>495300</xdr:colOff>
      <xdr:row>5</xdr:row>
      <xdr:rowOff>38100</xdr:rowOff>
    </xdr:to>
    <xdr:sp>
      <xdr:nvSpPr>
        <xdr:cNvPr id="3" name="Oval 3"/>
        <xdr:cNvSpPr>
          <a:spLocks/>
        </xdr:cNvSpPr>
      </xdr:nvSpPr>
      <xdr:spPr>
        <a:xfrm>
          <a:off x="4867275" y="866775"/>
          <a:ext cx="20002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福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70" customWidth="1"/>
    <col min="2" max="8" width="11.625" style="70" customWidth="1"/>
    <col min="11" max="17" width="11.625" style="0" customWidth="1"/>
  </cols>
  <sheetData>
    <row r="1" spans="1:18" ht="17.25">
      <c r="A1" s="7" t="s">
        <v>59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10"/>
    </row>
    <row r="2" spans="1:18" ht="15" customHeight="1">
      <c r="A2" s="7"/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15.75" customHeight="1">
      <c r="A3" s="11" t="s">
        <v>60</v>
      </c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ht="15.75" customHeight="1" thickBot="1">
      <c r="A4" s="1"/>
      <c r="B4" s="1"/>
      <c r="C4" s="1"/>
      <c r="D4" s="1"/>
      <c r="E4" s="1"/>
      <c r="F4" s="1"/>
      <c r="G4" s="1"/>
      <c r="H4" s="15" t="s">
        <v>8</v>
      </c>
      <c r="I4" s="2"/>
      <c r="J4" s="2"/>
      <c r="K4" s="2"/>
      <c r="L4" s="2"/>
      <c r="M4" s="2"/>
      <c r="N4" s="2"/>
      <c r="O4" s="2"/>
      <c r="P4" s="2"/>
      <c r="Q4" s="16"/>
      <c r="R4" s="2"/>
    </row>
    <row r="5" spans="1:18" ht="15" customHeight="1" thickTop="1">
      <c r="A5" s="170" t="s">
        <v>0</v>
      </c>
      <c r="B5" s="17" t="s">
        <v>1</v>
      </c>
      <c r="C5" s="179" t="s">
        <v>10</v>
      </c>
      <c r="D5" s="180"/>
      <c r="E5" s="180"/>
      <c r="F5" s="180"/>
      <c r="G5" s="180"/>
      <c r="H5" s="180"/>
      <c r="I5" s="18"/>
      <c r="J5" s="2"/>
      <c r="K5" s="2"/>
      <c r="L5" s="2"/>
      <c r="M5" s="2"/>
      <c r="N5" s="2"/>
      <c r="O5" s="2"/>
      <c r="P5" s="2"/>
      <c r="Q5" s="2"/>
      <c r="R5" s="2"/>
    </row>
    <row r="6" spans="1:18" ht="15" customHeight="1">
      <c r="A6" s="171"/>
      <c r="B6" s="19" t="s">
        <v>22</v>
      </c>
      <c r="C6" s="19" t="s">
        <v>24</v>
      </c>
      <c r="D6" s="19" t="s">
        <v>26</v>
      </c>
      <c r="E6" s="19" t="s">
        <v>61</v>
      </c>
      <c r="F6" s="173" t="s">
        <v>20</v>
      </c>
      <c r="G6" s="174"/>
      <c r="H6" s="20" t="s">
        <v>21</v>
      </c>
      <c r="I6" s="4"/>
      <c r="J6" s="5"/>
      <c r="K6" s="5"/>
      <c r="L6" s="5"/>
      <c r="M6" s="5"/>
      <c r="N6" s="5"/>
      <c r="O6" s="5"/>
      <c r="P6" s="5"/>
      <c r="Q6" s="5"/>
      <c r="R6" s="5"/>
    </row>
    <row r="7" spans="1:18" ht="15" customHeight="1">
      <c r="A7" s="171"/>
      <c r="B7" s="6" t="s">
        <v>38</v>
      </c>
      <c r="C7" s="6"/>
      <c r="D7" s="6"/>
      <c r="E7" s="6" t="s">
        <v>29</v>
      </c>
      <c r="F7" s="175" t="s">
        <v>41</v>
      </c>
      <c r="G7" s="176"/>
      <c r="H7" s="21" t="s">
        <v>62</v>
      </c>
      <c r="I7" s="4"/>
      <c r="J7" s="5"/>
      <c r="K7" s="5"/>
      <c r="L7" s="5"/>
      <c r="M7" s="5"/>
      <c r="N7" s="5"/>
      <c r="O7" s="5"/>
      <c r="P7" s="5"/>
      <c r="Q7" s="5"/>
      <c r="R7" s="5"/>
    </row>
    <row r="8" spans="1:18" ht="15" customHeight="1">
      <c r="A8" s="171"/>
      <c r="B8" s="22" t="s">
        <v>23</v>
      </c>
      <c r="C8" s="22" t="s">
        <v>25</v>
      </c>
      <c r="D8" s="23" t="s">
        <v>27</v>
      </c>
      <c r="E8" s="22" t="s">
        <v>28</v>
      </c>
      <c r="F8" s="177" t="s">
        <v>9</v>
      </c>
      <c r="G8" s="177" t="s">
        <v>63</v>
      </c>
      <c r="H8" s="21" t="s">
        <v>11</v>
      </c>
      <c r="I8" s="4"/>
      <c r="J8" s="5"/>
      <c r="K8" s="5"/>
      <c r="L8" s="5"/>
      <c r="M8" s="5"/>
      <c r="N8" s="5"/>
      <c r="O8" s="5"/>
      <c r="P8" s="5"/>
      <c r="Q8" s="5"/>
      <c r="R8" s="5"/>
    </row>
    <row r="9" spans="1:18" ht="15" customHeight="1">
      <c r="A9" s="172"/>
      <c r="B9" s="24"/>
      <c r="C9" s="24"/>
      <c r="D9" s="25" t="s">
        <v>64</v>
      </c>
      <c r="E9" s="24"/>
      <c r="F9" s="178"/>
      <c r="G9" s="178"/>
      <c r="H9" s="27"/>
      <c r="I9" s="4"/>
      <c r="J9" s="5"/>
      <c r="K9" s="5"/>
      <c r="L9" s="5"/>
      <c r="M9" s="5"/>
      <c r="N9" s="5"/>
      <c r="O9" s="5"/>
      <c r="P9" s="5"/>
      <c r="Q9" s="5"/>
      <c r="R9" s="5"/>
    </row>
    <row r="10" spans="1:18" ht="15" customHeight="1">
      <c r="A10" s="28">
        <v>13</v>
      </c>
      <c r="B10" s="29">
        <v>1792</v>
      </c>
      <c r="C10" s="29">
        <v>329</v>
      </c>
      <c r="D10" s="29">
        <v>16718</v>
      </c>
      <c r="E10" s="29">
        <v>30</v>
      </c>
      <c r="F10" s="29">
        <v>426</v>
      </c>
      <c r="G10" s="29">
        <v>116</v>
      </c>
      <c r="H10" s="29">
        <v>44</v>
      </c>
      <c r="I10" s="30"/>
      <c r="J10" s="3"/>
      <c r="K10" s="3"/>
      <c r="L10" s="3"/>
      <c r="M10" s="3"/>
      <c r="N10" s="3"/>
      <c r="O10" s="3"/>
      <c r="P10" s="3"/>
      <c r="Q10" s="3"/>
      <c r="R10" s="3"/>
    </row>
    <row r="11" spans="1:18" ht="15" customHeight="1">
      <c r="A11" s="28">
        <v>14</v>
      </c>
      <c r="B11" s="29">
        <v>1189</v>
      </c>
      <c r="C11" s="29">
        <v>326</v>
      </c>
      <c r="D11" s="29" t="s">
        <v>48</v>
      </c>
      <c r="E11" s="29">
        <v>30</v>
      </c>
      <c r="F11" s="29">
        <v>449</v>
      </c>
      <c r="G11" s="29">
        <v>173</v>
      </c>
      <c r="H11" s="29">
        <v>42</v>
      </c>
      <c r="I11" s="30"/>
      <c r="J11" s="3"/>
      <c r="K11" s="3"/>
      <c r="L11" s="3"/>
      <c r="M11" s="3"/>
      <c r="N11" s="3"/>
      <c r="O11" s="3"/>
      <c r="P11" s="3"/>
      <c r="Q11" s="3"/>
      <c r="R11" s="3"/>
    </row>
    <row r="12" spans="1:18" ht="15" customHeight="1">
      <c r="A12" s="28">
        <v>15</v>
      </c>
      <c r="B12" s="31" t="s">
        <v>48</v>
      </c>
      <c r="C12" s="31">
        <v>330</v>
      </c>
      <c r="D12" s="31" t="s">
        <v>48</v>
      </c>
      <c r="E12" s="31">
        <v>25</v>
      </c>
      <c r="F12" s="31">
        <v>453</v>
      </c>
      <c r="G12" s="31">
        <v>204</v>
      </c>
      <c r="H12" s="31">
        <v>37</v>
      </c>
      <c r="I12" s="32"/>
      <c r="J12" s="3"/>
      <c r="K12" s="3"/>
      <c r="L12" s="3"/>
      <c r="M12" s="3"/>
      <c r="N12" s="3"/>
      <c r="O12" s="3"/>
      <c r="P12" s="3"/>
      <c r="Q12" s="3"/>
      <c r="R12" s="3"/>
    </row>
    <row r="13" spans="1:18" ht="15" customHeight="1">
      <c r="A13" s="33">
        <v>16</v>
      </c>
      <c r="B13" s="31" t="s">
        <v>48</v>
      </c>
      <c r="C13" s="31">
        <v>330</v>
      </c>
      <c r="D13" s="31" t="s">
        <v>48</v>
      </c>
      <c r="E13" s="31">
        <v>23</v>
      </c>
      <c r="F13" s="31">
        <v>453</v>
      </c>
      <c r="G13" s="31">
        <v>237</v>
      </c>
      <c r="H13" s="31">
        <v>47</v>
      </c>
      <c r="I13" s="32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5" customHeight="1">
      <c r="A14" s="35">
        <v>17</v>
      </c>
      <c r="B14" s="36" t="s">
        <v>65</v>
      </c>
      <c r="C14" s="36">
        <v>330</v>
      </c>
      <c r="D14" s="36" t="s">
        <v>65</v>
      </c>
      <c r="E14" s="36" t="s">
        <v>65</v>
      </c>
      <c r="F14" s="36">
        <v>453</v>
      </c>
      <c r="G14" s="36">
        <v>267</v>
      </c>
      <c r="H14" s="36">
        <v>38</v>
      </c>
      <c r="I14" s="32"/>
      <c r="J14" s="2"/>
      <c r="K14" s="2"/>
      <c r="L14" s="2"/>
      <c r="M14" s="2"/>
      <c r="N14" s="2"/>
      <c r="O14" s="2"/>
      <c r="P14" s="2"/>
      <c r="Q14" s="2"/>
      <c r="R14" s="2"/>
    </row>
    <row r="15" spans="1:18" s="40" customFormat="1" ht="21.75" customHeight="1" thickBot="1">
      <c r="A15" s="37" t="s">
        <v>66</v>
      </c>
      <c r="B15" s="38"/>
      <c r="C15" s="38"/>
      <c r="D15" s="39"/>
      <c r="E15" s="38"/>
      <c r="F15" s="38"/>
      <c r="G15" s="38"/>
      <c r="H15" s="38"/>
      <c r="I15" s="32"/>
      <c r="J15" s="32"/>
      <c r="K15" s="32"/>
      <c r="L15" s="32"/>
      <c r="M15" s="32"/>
      <c r="N15" s="32"/>
      <c r="O15" s="32"/>
      <c r="P15" s="32"/>
      <c r="Q15" s="32"/>
      <c r="R15" s="34"/>
    </row>
    <row r="16" spans="1:18" ht="15" customHeight="1" thickTop="1">
      <c r="A16" s="170" t="s">
        <v>0</v>
      </c>
      <c r="B16" s="179" t="s">
        <v>10</v>
      </c>
      <c r="C16" s="180"/>
      <c r="D16" s="180"/>
      <c r="E16" s="180"/>
      <c r="F16" s="180"/>
      <c r="G16" s="180"/>
      <c r="H16" s="180"/>
      <c r="I16" s="41"/>
      <c r="J16" s="2"/>
      <c r="K16" s="2"/>
      <c r="L16" s="2"/>
      <c r="M16" s="2"/>
      <c r="N16" s="2"/>
      <c r="O16" s="2"/>
      <c r="P16" s="2"/>
      <c r="Q16" s="2"/>
      <c r="R16" s="2"/>
    </row>
    <row r="17" spans="1:18" ht="15" customHeight="1">
      <c r="A17" s="171"/>
      <c r="B17" s="42" t="s">
        <v>12</v>
      </c>
      <c r="C17" s="43" t="s">
        <v>44</v>
      </c>
      <c r="D17" s="19" t="s">
        <v>42</v>
      </c>
      <c r="E17" s="19" t="s">
        <v>19</v>
      </c>
      <c r="F17" s="44" t="s">
        <v>30</v>
      </c>
      <c r="G17" s="173" t="s">
        <v>67</v>
      </c>
      <c r="H17" s="174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 customHeight="1">
      <c r="A18" s="171"/>
      <c r="B18" s="45" t="s">
        <v>43</v>
      </c>
      <c r="C18" s="46" t="s">
        <v>45</v>
      </c>
      <c r="D18" s="6" t="s">
        <v>2</v>
      </c>
      <c r="E18" s="6" t="s">
        <v>68</v>
      </c>
      <c r="F18" s="47" t="s">
        <v>69</v>
      </c>
      <c r="G18" s="175"/>
      <c r="H18" s="176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 customHeight="1">
      <c r="A19" s="171"/>
      <c r="B19" s="45" t="s">
        <v>33</v>
      </c>
      <c r="C19" s="48" t="s">
        <v>46</v>
      </c>
      <c r="D19" s="22" t="s">
        <v>35</v>
      </c>
      <c r="E19" s="22" t="s">
        <v>33</v>
      </c>
      <c r="F19" s="47" t="s">
        <v>34</v>
      </c>
      <c r="G19" s="177" t="s">
        <v>13</v>
      </c>
      <c r="H19" s="177" t="s">
        <v>14</v>
      </c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 customHeight="1">
      <c r="A20" s="172"/>
      <c r="B20" s="26"/>
      <c r="C20" s="26"/>
      <c r="D20" s="24"/>
      <c r="E20" s="24"/>
      <c r="F20" s="26"/>
      <c r="G20" s="178"/>
      <c r="H20" s="178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 customHeight="1">
      <c r="A21" s="28">
        <v>13</v>
      </c>
      <c r="B21" s="29">
        <v>41</v>
      </c>
      <c r="C21" s="29">
        <v>25132</v>
      </c>
      <c r="D21" s="29">
        <v>315</v>
      </c>
      <c r="E21" s="29">
        <v>802</v>
      </c>
      <c r="F21" s="29">
        <v>406</v>
      </c>
      <c r="G21" s="29">
        <v>93</v>
      </c>
      <c r="H21" s="29">
        <v>158</v>
      </c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 customHeight="1">
      <c r="A22" s="28">
        <v>14</v>
      </c>
      <c r="B22" s="29">
        <v>43</v>
      </c>
      <c r="C22" s="29">
        <v>29665</v>
      </c>
      <c r="D22" s="29">
        <v>336</v>
      </c>
      <c r="E22" s="29">
        <v>914</v>
      </c>
      <c r="F22" s="29">
        <v>480</v>
      </c>
      <c r="G22" s="29">
        <v>190</v>
      </c>
      <c r="H22" s="29">
        <v>190</v>
      </c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 customHeight="1">
      <c r="A23" s="28">
        <v>15</v>
      </c>
      <c r="B23" s="31">
        <v>41</v>
      </c>
      <c r="C23" s="31">
        <v>34864</v>
      </c>
      <c r="D23" s="31">
        <v>413</v>
      </c>
      <c r="E23" s="31">
        <v>1091</v>
      </c>
      <c r="F23" s="31">
        <v>460</v>
      </c>
      <c r="G23" s="31">
        <v>180</v>
      </c>
      <c r="H23" s="31">
        <v>91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 customHeight="1">
      <c r="A24" s="33">
        <v>16</v>
      </c>
      <c r="B24" s="31">
        <v>54</v>
      </c>
      <c r="C24" s="31">
        <v>40078</v>
      </c>
      <c r="D24" s="31">
        <v>429</v>
      </c>
      <c r="E24" s="31">
        <v>1255</v>
      </c>
      <c r="F24" s="31">
        <v>359</v>
      </c>
      <c r="G24" s="31">
        <v>130</v>
      </c>
      <c r="H24" s="31">
        <v>43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 customHeight="1">
      <c r="A25" s="35">
        <v>17</v>
      </c>
      <c r="B25" s="36">
        <v>58</v>
      </c>
      <c r="C25" s="36">
        <v>45090</v>
      </c>
      <c r="D25" s="36">
        <v>453</v>
      </c>
      <c r="E25" s="36">
        <v>1321</v>
      </c>
      <c r="F25" s="36">
        <v>393</v>
      </c>
      <c r="G25" s="36">
        <v>91</v>
      </c>
      <c r="H25" s="36">
        <v>42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21.75" customHeight="1" thickBot="1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 customHeight="1" thickTop="1">
      <c r="A27" s="181" t="s">
        <v>0</v>
      </c>
      <c r="B27" s="184" t="s">
        <v>32</v>
      </c>
      <c r="C27" s="185"/>
      <c r="D27" s="185"/>
      <c r="E27" s="185"/>
      <c r="F27" s="185"/>
      <c r="G27" s="185"/>
      <c r="H27" s="185"/>
      <c r="I27" s="2"/>
      <c r="R27" s="2"/>
    </row>
    <row r="28" spans="1:18" ht="15" customHeight="1">
      <c r="A28" s="182"/>
      <c r="B28" s="49" t="s">
        <v>70</v>
      </c>
      <c r="C28" s="50" t="s">
        <v>71</v>
      </c>
      <c r="D28" s="49" t="s">
        <v>50</v>
      </c>
      <c r="E28" s="49" t="s">
        <v>39</v>
      </c>
      <c r="F28" s="49" t="s">
        <v>53</v>
      </c>
      <c r="G28" s="49" t="s">
        <v>54</v>
      </c>
      <c r="H28" s="43" t="s">
        <v>16</v>
      </c>
      <c r="I28" s="2"/>
      <c r="R28" s="2"/>
    </row>
    <row r="29" spans="1:18" ht="15" customHeight="1">
      <c r="A29" s="182"/>
      <c r="B29" s="48" t="s">
        <v>56</v>
      </c>
      <c r="C29" s="6"/>
      <c r="D29" s="23"/>
      <c r="E29" s="23" t="s">
        <v>15</v>
      </c>
      <c r="F29" s="23" t="s">
        <v>72</v>
      </c>
      <c r="G29" s="23" t="s">
        <v>55</v>
      </c>
      <c r="H29" s="48"/>
      <c r="I29" s="2"/>
      <c r="R29" s="2"/>
    </row>
    <row r="30" spans="1:18" ht="15" customHeight="1">
      <c r="A30" s="182"/>
      <c r="B30" s="51" t="s">
        <v>73</v>
      </c>
      <c r="C30" s="51" t="s">
        <v>40</v>
      </c>
      <c r="D30" s="23" t="s">
        <v>49</v>
      </c>
      <c r="E30" s="48" t="s">
        <v>51</v>
      </c>
      <c r="F30" s="52" t="s">
        <v>74</v>
      </c>
      <c r="G30" s="23" t="s">
        <v>17</v>
      </c>
      <c r="H30" s="48" t="s">
        <v>52</v>
      </c>
      <c r="I30" s="2"/>
      <c r="R30" s="2"/>
    </row>
    <row r="31" spans="1:18" ht="15" customHeight="1">
      <c r="A31" s="183"/>
      <c r="B31" s="53" t="s">
        <v>57</v>
      </c>
      <c r="C31" s="54"/>
      <c r="D31" s="55"/>
      <c r="E31" s="55"/>
      <c r="F31" s="55"/>
      <c r="G31" s="55"/>
      <c r="H31" s="55"/>
      <c r="I31" s="2"/>
      <c r="R31" s="2"/>
    </row>
    <row r="32" spans="1:18" ht="15" customHeight="1">
      <c r="A32" s="28">
        <v>13</v>
      </c>
      <c r="B32" s="29">
        <v>1465</v>
      </c>
      <c r="C32" s="29">
        <v>3182</v>
      </c>
      <c r="D32" s="29">
        <v>3208</v>
      </c>
      <c r="E32" s="29">
        <v>56</v>
      </c>
      <c r="F32" s="29" t="s">
        <v>48</v>
      </c>
      <c r="G32" s="29" t="s">
        <v>48</v>
      </c>
      <c r="H32" s="29">
        <v>168051</v>
      </c>
      <c r="I32" s="2"/>
      <c r="R32" s="2"/>
    </row>
    <row r="33" spans="1:18" ht="15" customHeight="1">
      <c r="A33" s="28">
        <v>14</v>
      </c>
      <c r="B33" s="29">
        <v>3823</v>
      </c>
      <c r="C33" s="29">
        <v>3600</v>
      </c>
      <c r="D33" s="29">
        <v>3538</v>
      </c>
      <c r="E33" s="29">
        <v>61</v>
      </c>
      <c r="F33" s="29">
        <v>545</v>
      </c>
      <c r="G33" s="29" t="s">
        <v>48</v>
      </c>
      <c r="H33" s="29">
        <v>207601</v>
      </c>
      <c r="I33" s="2"/>
      <c r="R33" s="2"/>
    </row>
    <row r="34" spans="1:18" ht="15" customHeight="1">
      <c r="A34" s="28">
        <v>15</v>
      </c>
      <c r="B34" s="31">
        <v>3795</v>
      </c>
      <c r="C34" s="31">
        <v>3157</v>
      </c>
      <c r="D34" s="31">
        <v>4024</v>
      </c>
      <c r="E34" s="31">
        <v>70</v>
      </c>
      <c r="F34" s="29">
        <v>728</v>
      </c>
      <c r="G34" s="29">
        <v>452</v>
      </c>
      <c r="H34" s="31">
        <v>218108</v>
      </c>
      <c r="I34" s="2"/>
      <c r="R34" s="2"/>
    </row>
    <row r="35" spans="1:18" ht="15" customHeight="1">
      <c r="A35" s="33">
        <v>16</v>
      </c>
      <c r="B35" s="31">
        <v>3012</v>
      </c>
      <c r="C35" s="31">
        <v>3218</v>
      </c>
      <c r="D35" s="31">
        <v>3822</v>
      </c>
      <c r="E35" s="31">
        <v>68</v>
      </c>
      <c r="F35" s="31">
        <v>1088</v>
      </c>
      <c r="G35" s="31">
        <v>2074</v>
      </c>
      <c r="H35" s="31">
        <v>215866</v>
      </c>
      <c r="I35" s="2"/>
      <c r="R35" s="2"/>
    </row>
    <row r="36" spans="1:18" ht="15" customHeight="1">
      <c r="A36" s="35">
        <v>17</v>
      </c>
      <c r="B36" s="56">
        <v>1819</v>
      </c>
      <c r="C36" s="36">
        <v>2778</v>
      </c>
      <c r="D36" s="36">
        <v>3202</v>
      </c>
      <c r="E36" s="36">
        <v>72</v>
      </c>
      <c r="F36" s="36">
        <v>1301</v>
      </c>
      <c r="G36" s="36">
        <v>1942</v>
      </c>
      <c r="H36" s="36">
        <v>211251</v>
      </c>
      <c r="I36" s="2"/>
      <c r="R36" s="2"/>
    </row>
    <row r="37" spans="1:18" ht="15.75" customHeight="1">
      <c r="A37" s="57" t="s">
        <v>75</v>
      </c>
      <c r="B37" s="1"/>
      <c r="C37" s="1"/>
      <c r="D37" s="1"/>
      <c r="E37" s="1"/>
      <c r="F37" s="1"/>
      <c r="G37" s="1"/>
      <c r="H37" s="1"/>
      <c r="I37" s="2"/>
      <c r="R37" s="2"/>
    </row>
    <row r="38" spans="1:18" ht="21.75" customHeight="1" thickBot="1">
      <c r="A38" s="37" t="s">
        <v>76</v>
      </c>
      <c r="B38" s="1"/>
      <c r="C38" s="1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 customHeight="1" thickTop="1">
      <c r="A39" s="170" t="s">
        <v>0</v>
      </c>
      <c r="B39" s="188" t="s">
        <v>32</v>
      </c>
      <c r="C39" s="189"/>
      <c r="D39" s="184" t="s">
        <v>6</v>
      </c>
      <c r="E39" s="186"/>
      <c r="F39" s="186"/>
      <c r="G39" s="187"/>
      <c r="H39" s="58" t="s">
        <v>7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 customHeight="1">
      <c r="A40" s="171"/>
      <c r="B40" s="59" t="s">
        <v>77</v>
      </c>
      <c r="C40" s="59" t="s">
        <v>78</v>
      </c>
      <c r="D40" s="19" t="s">
        <v>79</v>
      </c>
      <c r="E40" s="49" t="s">
        <v>3</v>
      </c>
      <c r="F40" s="49" t="s">
        <v>5</v>
      </c>
      <c r="G40" s="60" t="s">
        <v>36</v>
      </c>
      <c r="H40" s="19" t="s">
        <v>47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 customHeight="1">
      <c r="A41" s="171"/>
      <c r="B41" s="61" t="s">
        <v>80</v>
      </c>
      <c r="C41" s="61"/>
      <c r="D41" s="6" t="s">
        <v>31</v>
      </c>
      <c r="E41" s="23" t="s">
        <v>4</v>
      </c>
      <c r="F41" s="23" t="s">
        <v>81</v>
      </c>
      <c r="G41" s="62" t="s">
        <v>82</v>
      </c>
      <c r="H41" s="23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 customHeight="1">
      <c r="A42" s="171"/>
      <c r="B42" s="61" t="s">
        <v>83</v>
      </c>
      <c r="C42" s="61" t="s">
        <v>17</v>
      </c>
      <c r="D42" s="23" t="s">
        <v>18</v>
      </c>
      <c r="E42" s="6" t="s">
        <v>84</v>
      </c>
      <c r="F42" s="23" t="s">
        <v>85</v>
      </c>
      <c r="G42" s="63" t="s">
        <v>37</v>
      </c>
      <c r="H42" s="23" t="s">
        <v>17</v>
      </c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 customHeight="1">
      <c r="A43" s="172"/>
      <c r="B43" s="64"/>
      <c r="C43" s="65"/>
      <c r="D43" s="66" t="s">
        <v>86</v>
      </c>
      <c r="E43" s="66" t="s">
        <v>86</v>
      </c>
      <c r="F43" s="66" t="s">
        <v>86</v>
      </c>
      <c r="G43" s="67" t="s">
        <v>86</v>
      </c>
      <c r="H43" s="67" t="s">
        <v>87</v>
      </c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 customHeight="1">
      <c r="A44" s="28">
        <v>13</v>
      </c>
      <c r="B44" s="29">
        <v>1508</v>
      </c>
      <c r="C44" s="29">
        <v>3399</v>
      </c>
      <c r="D44" s="68">
        <v>109</v>
      </c>
      <c r="E44" s="68">
        <v>374</v>
      </c>
      <c r="F44" s="68">
        <v>60</v>
      </c>
      <c r="G44" s="68">
        <v>128</v>
      </c>
      <c r="H44" s="68">
        <v>112054</v>
      </c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 customHeight="1">
      <c r="A45" s="28">
        <v>14</v>
      </c>
      <c r="B45" s="29">
        <v>1681</v>
      </c>
      <c r="C45" s="29">
        <v>3698</v>
      </c>
      <c r="D45" s="68">
        <v>110</v>
      </c>
      <c r="E45" s="68">
        <v>374</v>
      </c>
      <c r="F45" s="68">
        <v>46</v>
      </c>
      <c r="G45" s="68">
        <v>109</v>
      </c>
      <c r="H45" s="68">
        <v>97961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 customHeight="1">
      <c r="A46" s="28">
        <v>15</v>
      </c>
      <c r="B46" s="31">
        <v>1393</v>
      </c>
      <c r="C46" s="31">
        <v>3787</v>
      </c>
      <c r="D46" s="69">
        <v>105</v>
      </c>
      <c r="E46" s="69">
        <v>374</v>
      </c>
      <c r="F46" s="69">
        <v>39</v>
      </c>
      <c r="G46" s="69">
        <v>94</v>
      </c>
      <c r="H46" s="69">
        <v>94223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" customHeight="1">
      <c r="A47" s="33">
        <v>16</v>
      </c>
      <c r="B47" s="31">
        <v>781</v>
      </c>
      <c r="C47" s="31">
        <v>4026</v>
      </c>
      <c r="D47" s="69">
        <v>100</v>
      </c>
      <c r="E47" s="69">
        <v>374</v>
      </c>
      <c r="F47" s="69">
        <v>52</v>
      </c>
      <c r="G47" s="69">
        <v>83</v>
      </c>
      <c r="H47" s="69">
        <v>86250</v>
      </c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" customHeight="1">
      <c r="A48" s="35">
        <v>17</v>
      </c>
      <c r="B48" s="36">
        <v>776</v>
      </c>
      <c r="C48" s="36">
        <v>3999</v>
      </c>
      <c r="D48" s="36">
        <v>100</v>
      </c>
      <c r="E48" s="36">
        <v>374</v>
      </c>
      <c r="F48" s="36">
        <v>31</v>
      </c>
      <c r="G48" s="36">
        <v>76</v>
      </c>
      <c r="H48" s="69">
        <v>51055</v>
      </c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>
      <c r="A49" s="39" t="s">
        <v>58</v>
      </c>
      <c r="C49" s="1"/>
      <c r="D49" s="1"/>
      <c r="E49" s="1"/>
      <c r="F49" s="1"/>
      <c r="G49" s="1"/>
      <c r="H49" s="71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>
      <c r="A50" s="72" t="s">
        <v>88</v>
      </c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 customHeight="1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 customHeight="1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 customHeight="1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 customHeight="1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C732" sheet="1" objects="1" scenarios="1"/>
  <mergeCells count="16">
    <mergeCell ref="A27:A31"/>
    <mergeCell ref="B27:H27"/>
    <mergeCell ref="A39:A43"/>
    <mergeCell ref="D39:G39"/>
    <mergeCell ref="B39:C39"/>
    <mergeCell ref="A5:A9"/>
    <mergeCell ref="F6:G6"/>
    <mergeCell ref="F7:G7"/>
    <mergeCell ref="F8:F9"/>
    <mergeCell ref="G8:G9"/>
    <mergeCell ref="C5:H5"/>
    <mergeCell ref="A16:A20"/>
    <mergeCell ref="G17:H18"/>
    <mergeCell ref="G19:G20"/>
    <mergeCell ref="H19:H20"/>
    <mergeCell ref="B16:H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36"/>
  <sheetViews>
    <sheetView workbookViewId="0" topLeftCell="A1">
      <selection activeCell="A1" sqref="A1"/>
    </sheetView>
  </sheetViews>
  <sheetFormatPr defaultColWidth="9.00390625" defaultRowHeight="13.5"/>
  <cols>
    <col min="1" max="1" width="17.625" style="93" customWidth="1"/>
    <col min="2" max="2" width="19.75390625" style="93" customWidth="1"/>
    <col min="3" max="3" width="22.625" style="93" customWidth="1"/>
    <col min="4" max="4" width="27.00390625" style="93" customWidth="1"/>
  </cols>
  <sheetData>
    <row r="1" spans="1:4" ht="17.25">
      <c r="A1" s="7" t="s">
        <v>91</v>
      </c>
      <c r="B1" s="70"/>
      <c r="C1" s="70"/>
      <c r="D1" s="70"/>
    </row>
    <row r="2" spans="1:4" ht="15.75" customHeight="1">
      <c r="A2" s="70"/>
      <c r="B2" s="70"/>
      <c r="C2" s="70"/>
      <c r="D2" s="70"/>
    </row>
    <row r="3" spans="1:4" ht="15.75" customHeight="1">
      <c r="A3" s="11" t="s">
        <v>92</v>
      </c>
      <c r="B3" s="12"/>
      <c r="C3" s="12"/>
      <c r="D3" s="12"/>
    </row>
    <row r="4" spans="1:4" ht="15.75" customHeight="1" thickBot="1">
      <c r="A4" s="1"/>
      <c r="B4" s="1"/>
      <c r="C4" s="1"/>
      <c r="D4" s="73" t="s">
        <v>93</v>
      </c>
    </row>
    <row r="5" spans="1:4" ht="15.75" customHeight="1" thickTop="1">
      <c r="A5" s="194" t="s">
        <v>0</v>
      </c>
      <c r="B5" s="190" t="s">
        <v>94</v>
      </c>
      <c r="C5" s="74" t="s">
        <v>95</v>
      </c>
      <c r="D5" s="75" t="s">
        <v>96</v>
      </c>
    </row>
    <row r="6" spans="1:4" ht="15.75" customHeight="1">
      <c r="A6" s="195"/>
      <c r="B6" s="191"/>
      <c r="C6" s="76" t="s">
        <v>89</v>
      </c>
      <c r="D6" s="77" t="s">
        <v>90</v>
      </c>
    </row>
    <row r="7" spans="1:4" ht="15.75" customHeight="1">
      <c r="A7" s="28">
        <v>13</v>
      </c>
      <c r="B7" s="29">
        <v>72625</v>
      </c>
      <c r="C7" s="29">
        <v>61455</v>
      </c>
      <c r="D7" s="29">
        <v>11170</v>
      </c>
    </row>
    <row r="8" spans="1:4" ht="15.75" customHeight="1">
      <c r="A8" s="28">
        <v>14</v>
      </c>
      <c r="B8" s="29">
        <v>72202</v>
      </c>
      <c r="C8" s="29">
        <v>61078</v>
      </c>
      <c r="D8" s="29">
        <v>11124</v>
      </c>
    </row>
    <row r="9" spans="1:4" ht="15.75" customHeight="1">
      <c r="A9" s="28">
        <v>15</v>
      </c>
      <c r="B9" s="31">
        <v>66086</v>
      </c>
      <c r="C9" s="31">
        <v>58199</v>
      </c>
      <c r="D9" s="31">
        <v>7887</v>
      </c>
    </row>
    <row r="10" spans="1:4" ht="15.75" customHeight="1">
      <c r="A10" s="33">
        <v>16</v>
      </c>
      <c r="B10" s="31">
        <v>62871</v>
      </c>
      <c r="C10" s="31">
        <v>55168</v>
      </c>
      <c r="D10" s="31">
        <v>7703</v>
      </c>
    </row>
    <row r="11" spans="1:4" ht="15.75" customHeight="1">
      <c r="A11" s="35">
        <v>17</v>
      </c>
      <c r="B11" s="36">
        <f>SUM(C11:D11)</f>
        <v>56779</v>
      </c>
      <c r="C11" s="36">
        <v>52474</v>
      </c>
      <c r="D11" s="36">
        <v>4305</v>
      </c>
    </row>
    <row r="12" spans="1:4" ht="15.75" customHeight="1">
      <c r="A12" s="78" t="s">
        <v>97</v>
      </c>
      <c r="B12" s="79"/>
      <c r="C12" s="79"/>
      <c r="D12" s="79"/>
    </row>
    <row r="13" spans="1:4" ht="15.75" customHeight="1">
      <c r="A13" s="70"/>
      <c r="B13" s="70"/>
      <c r="C13" s="70"/>
      <c r="D13" s="70"/>
    </row>
    <row r="14" spans="1:4" ht="15.75" customHeight="1">
      <c r="A14" s="11" t="s">
        <v>98</v>
      </c>
      <c r="B14" s="12"/>
      <c r="C14" s="12"/>
      <c r="D14" s="12"/>
    </row>
    <row r="15" spans="1:4" ht="15.75" customHeight="1" thickBot="1">
      <c r="A15" s="79" t="s">
        <v>99</v>
      </c>
      <c r="B15" s="1"/>
      <c r="C15" s="1"/>
      <c r="D15" s="80"/>
    </row>
    <row r="16" spans="1:4" ht="15.75" customHeight="1" thickTop="1">
      <c r="A16" s="194" t="s">
        <v>0</v>
      </c>
      <c r="B16" s="190" t="s">
        <v>100</v>
      </c>
      <c r="C16" s="190" t="s">
        <v>101</v>
      </c>
      <c r="D16" s="192" t="s">
        <v>102</v>
      </c>
    </row>
    <row r="17" spans="1:4" ht="15.75" customHeight="1">
      <c r="A17" s="195"/>
      <c r="B17" s="191"/>
      <c r="C17" s="191"/>
      <c r="D17" s="193"/>
    </row>
    <row r="18" spans="1:4" ht="15.75" customHeight="1">
      <c r="A18" s="28">
        <v>13</v>
      </c>
      <c r="B18" s="81">
        <v>1817055</v>
      </c>
      <c r="C18" s="81">
        <v>43512067596</v>
      </c>
      <c r="D18" s="81">
        <v>23946</v>
      </c>
    </row>
    <row r="19" spans="1:4" ht="15.75" customHeight="1">
      <c r="A19" s="28">
        <v>14</v>
      </c>
      <c r="B19" s="81">
        <v>1880549</v>
      </c>
      <c r="C19" s="81">
        <v>42038172170</v>
      </c>
      <c r="D19" s="81">
        <v>22354</v>
      </c>
    </row>
    <row r="20" spans="1:4" ht="15.75" customHeight="1">
      <c r="A20" s="28">
        <v>15</v>
      </c>
      <c r="B20" s="82">
        <v>1904840</v>
      </c>
      <c r="C20" s="82">
        <v>40483481983</v>
      </c>
      <c r="D20" s="82">
        <v>21253</v>
      </c>
    </row>
    <row r="21" spans="1:4" ht="15.75" customHeight="1">
      <c r="A21" s="33">
        <v>16</v>
      </c>
      <c r="B21" s="83">
        <v>1868845</v>
      </c>
      <c r="C21" s="82">
        <v>40471683951</v>
      </c>
      <c r="D21" s="82">
        <v>21656</v>
      </c>
    </row>
    <row r="22" spans="1:4" ht="15.75" customHeight="1">
      <c r="A22" s="35">
        <v>17</v>
      </c>
      <c r="B22" s="84">
        <v>1841210</v>
      </c>
      <c r="C22" s="84">
        <v>40096069259</v>
      </c>
      <c r="D22" s="84">
        <v>21777</v>
      </c>
    </row>
    <row r="23" spans="1:4" ht="15.75" customHeight="1">
      <c r="A23" s="78" t="s">
        <v>103</v>
      </c>
      <c r="B23" s="79"/>
      <c r="C23" s="79"/>
      <c r="D23" s="79"/>
    </row>
    <row r="24" spans="1:4" ht="15.75" customHeight="1">
      <c r="A24" s="85" t="s">
        <v>97</v>
      </c>
      <c r="B24" s="79"/>
      <c r="C24" s="79"/>
      <c r="D24" s="79"/>
    </row>
    <row r="25" spans="1:4" ht="15.75" customHeight="1">
      <c r="A25" s="70"/>
      <c r="B25" s="70"/>
      <c r="C25" s="70"/>
      <c r="D25" s="70"/>
    </row>
    <row r="26" spans="1:4" ht="15.75" customHeight="1">
      <c r="A26" s="11" t="s">
        <v>104</v>
      </c>
      <c r="B26" s="12"/>
      <c r="C26" s="12"/>
      <c r="D26" s="12"/>
    </row>
    <row r="27" spans="1:4" ht="15.75" customHeight="1" thickBot="1">
      <c r="A27" s="1"/>
      <c r="B27" s="1"/>
      <c r="C27" s="1"/>
      <c r="D27" s="73" t="s">
        <v>8</v>
      </c>
    </row>
    <row r="28" spans="1:4" ht="15.75" customHeight="1" thickTop="1">
      <c r="A28" s="194" t="s">
        <v>0</v>
      </c>
      <c r="B28" s="190" t="s">
        <v>94</v>
      </c>
      <c r="C28" s="190" t="s">
        <v>105</v>
      </c>
      <c r="D28" s="196" t="s">
        <v>106</v>
      </c>
    </row>
    <row r="29" spans="1:4" ht="15.75" customHeight="1">
      <c r="A29" s="195"/>
      <c r="B29" s="191"/>
      <c r="C29" s="191"/>
      <c r="D29" s="197"/>
    </row>
    <row r="30" spans="1:4" ht="15.75" customHeight="1">
      <c r="A30" s="28">
        <v>13</v>
      </c>
      <c r="B30" s="81">
        <v>111</v>
      </c>
      <c r="C30" s="81">
        <v>21</v>
      </c>
      <c r="D30" s="81">
        <v>90</v>
      </c>
    </row>
    <row r="31" spans="1:4" ht="15.75" customHeight="1">
      <c r="A31" s="28">
        <v>14</v>
      </c>
      <c r="B31" s="81">
        <v>113</v>
      </c>
      <c r="C31" s="81">
        <v>18</v>
      </c>
      <c r="D31" s="81">
        <v>95</v>
      </c>
    </row>
    <row r="32" spans="1:4" ht="15.75" customHeight="1">
      <c r="A32" s="28">
        <v>15</v>
      </c>
      <c r="B32" s="82">
        <v>109</v>
      </c>
      <c r="C32" s="82">
        <v>13</v>
      </c>
      <c r="D32" s="82">
        <v>96</v>
      </c>
    </row>
    <row r="33" spans="1:4" ht="15.75" customHeight="1">
      <c r="A33" s="33">
        <v>16</v>
      </c>
      <c r="B33" s="83">
        <v>113</v>
      </c>
      <c r="C33" s="82">
        <v>14</v>
      </c>
      <c r="D33" s="82">
        <v>99</v>
      </c>
    </row>
    <row r="34" spans="1:4" ht="15.75" customHeight="1">
      <c r="A34" s="86">
        <v>17</v>
      </c>
      <c r="B34" s="87">
        <v>113</v>
      </c>
      <c r="C34" s="88">
        <v>12</v>
      </c>
      <c r="D34" s="88">
        <v>101</v>
      </c>
    </row>
    <row r="35" spans="1:4" ht="15.75" customHeight="1">
      <c r="A35" s="89" t="s">
        <v>107</v>
      </c>
      <c r="B35" s="90"/>
      <c r="C35" s="91"/>
      <c r="D35" s="91"/>
    </row>
    <row r="36" spans="1:4" ht="15.75" customHeight="1">
      <c r="A36" s="92"/>
      <c r="B36" s="2"/>
      <c r="C36" s="2"/>
      <c r="D36" s="2"/>
    </row>
  </sheetData>
  <sheetProtection password="C732" sheet="1" objects="1" scenarios="1"/>
  <mergeCells count="10">
    <mergeCell ref="A5:A6"/>
    <mergeCell ref="B5:B6"/>
    <mergeCell ref="A16:A17"/>
    <mergeCell ref="B16:B17"/>
    <mergeCell ref="C16:C17"/>
    <mergeCell ref="D16:D17"/>
    <mergeCell ref="A28:A29"/>
    <mergeCell ref="B28:B29"/>
    <mergeCell ref="C28:C29"/>
    <mergeCell ref="D28:D2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13"/>
  <sheetViews>
    <sheetView workbookViewId="0" topLeftCell="A1">
      <selection activeCell="A1" sqref="A1"/>
    </sheetView>
  </sheetViews>
  <sheetFormatPr defaultColWidth="9.00390625" defaultRowHeight="13.5"/>
  <cols>
    <col min="1" max="10" width="8.625" style="1" customWidth="1"/>
    <col min="11" max="16384" width="9.00390625" style="2" customWidth="1"/>
  </cols>
  <sheetData>
    <row r="1" spans="1:10" s="94" customFormat="1" ht="17.25">
      <c r="A1" s="11" t="s">
        <v>117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94" customFormat="1" ht="15.75" customHeight="1" thickBot="1">
      <c r="A2" s="1"/>
      <c r="B2" s="1"/>
      <c r="C2" s="1"/>
      <c r="D2" s="1"/>
      <c r="E2" s="80"/>
      <c r="F2" s="1"/>
      <c r="G2" s="1"/>
      <c r="H2" s="1"/>
      <c r="I2" s="1"/>
      <c r="J2" s="80"/>
    </row>
    <row r="3" spans="1:10" s="1" customFormat="1" ht="15.75" customHeight="1" thickTop="1">
      <c r="A3" s="194" t="s">
        <v>0</v>
      </c>
      <c r="B3" s="198" t="s">
        <v>94</v>
      </c>
      <c r="C3" s="198" t="s">
        <v>118</v>
      </c>
      <c r="D3" s="95" t="s">
        <v>119</v>
      </c>
      <c r="E3" s="96" t="s">
        <v>120</v>
      </c>
      <c r="F3" s="96" t="s">
        <v>121</v>
      </c>
      <c r="G3" s="198" t="s">
        <v>122</v>
      </c>
      <c r="H3" s="198" t="s">
        <v>123</v>
      </c>
      <c r="I3" s="198" t="s">
        <v>124</v>
      </c>
      <c r="J3" s="134" t="s">
        <v>125</v>
      </c>
    </row>
    <row r="4" spans="1:10" s="1" customFormat="1" ht="15.75" customHeight="1">
      <c r="A4" s="195"/>
      <c r="B4" s="199"/>
      <c r="C4" s="199"/>
      <c r="D4" s="97" t="s">
        <v>126</v>
      </c>
      <c r="E4" s="98" t="s">
        <v>108</v>
      </c>
      <c r="F4" s="98" t="s">
        <v>108</v>
      </c>
      <c r="G4" s="199"/>
      <c r="H4" s="199"/>
      <c r="I4" s="199"/>
      <c r="J4" s="135"/>
    </row>
    <row r="5" spans="1:10" s="100" customFormat="1" ht="15.75" customHeight="1">
      <c r="A5" s="28">
        <v>13</v>
      </c>
      <c r="B5" s="81">
        <v>4183</v>
      </c>
      <c r="C5" s="81">
        <v>1605</v>
      </c>
      <c r="D5" s="81">
        <v>1010</v>
      </c>
      <c r="E5" s="81">
        <v>149</v>
      </c>
      <c r="F5" s="81">
        <v>63</v>
      </c>
      <c r="G5" s="81">
        <v>299</v>
      </c>
      <c r="H5" s="81">
        <v>238</v>
      </c>
      <c r="I5" s="99" t="s">
        <v>48</v>
      </c>
      <c r="J5" s="81">
        <v>819</v>
      </c>
    </row>
    <row r="6" spans="1:10" s="100" customFormat="1" ht="15.75" customHeight="1">
      <c r="A6" s="28">
        <v>14</v>
      </c>
      <c r="B6" s="81" t="s">
        <v>109</v>
      </c>
      <c r="C6" s="81" t="s">
        <v>110</v>
      </c>
      <c r="D6" s="81">
        <v>848</v>
      </c>
      <c r="E6" s="81">
        <v>89</v>
      </c>
      <c r="F6" s="81">
        <v>112</v>
      </c>
      <c r="G6" s="81">
        <v>759</v>
      </c>
      <c r="H6" s="81">
        <v>365</v>
      </c>
      <c r="I6" s="99" t="s">
        <v>48</v>
      </c>
      <c r="J6" s="81" t="s">
        <v>111</v>
      </c>
    </row>
    <row r="7" spans="1:10" s="100" customFormat="1" ht="15.75" customHeight="1">
      <c r="A7" s="28">
        <v>15</v>
      </c>
      <c r="B7" s="82" t="s">
        <v>112</v>
      </c>
      <c r="C7" s="82">
        <v>227</v>
      </c>
      <c r="D7" s="82" t="s">
        <v>113</v>
      </c>
      <c r="E7" s="82">
        <v>103</v>
      </c>
      <c r="F7" s="82">
        <v>229</v>
      </c>
      <c r="G7" s="82">
        <v>649</v>
      </c>
      <c r="H7" s="82">
        <v>456</v>
      </c>
      <c r="I7" s="101" t="s">
        <v>114</v>
      </c>
      <c r="J7" s="82">
        <v>847</v>
      </c>
    </row>
    <row r="8" spans="1:10" s="100" customFormat="1" ht="15.75" customHeight="1">
      <c r="A8" s="33">
        <v>16</v>
      </c>
      <c r="B8" s="83" t="s">
        <v>115</v>
      </c>
      <c r="C8" s="82">
        <v>202</v>
      </c>
      <c r="D8" s="82">
        <v>648</v>
      </c>
      <c r="E8" s="82">
        <v>128</v>
      </c>
      <c r="F8" s="82">
        <v>200</v>
      </c>
      <c r="G8" s="82">
        <v>484</v>
      </c>
      <c r="H8" s="82">
        <v>322</v>
      </c>
      <c r="I8" s="82" t="s">
        <v>116</v>
      </c>
      <c r="J8" s="82">
        <v>981</v>
      </c>
    </row>
    <row r="9" spans="1:10" s="100" customFormat="1" ht="15.75" customHeight="1">
      <c r="A9" s="35">
        <v>17</v>
      </c>
      <c r="B9" s="102" t="s">
        <v>127</v>
      </c>
      <c r="C9" s="102">
        <v>141</v>
      </c>
      <c r="D9" s="103">
        <v>442</v>
      </c>
      <c r="E9" s="87">
        <v>125</v>
      </c>
      <c r="F9" s="87">
        <v>124</v>
      </c>
      <c r="G9" s="87">
        <v>285</v>
      </c>
      <c r="H9" s="87">
        <v>151</v>
      </c>
      <c r="I9" s="36">
        <v>2324</v>
      </c>
      <c r="J9" s="36">
        <v>1463</v>
      </c>
    </row>
    <row r="10" spans="1:10" s="106" customFormat="1" ht="15.75" customHeight="1">
      <c r="A10" s="104" t="s">
        <v>128</v>
      </c>
      <c r="B10" s="105"/>
      <c r="C10" s="105"/>
      <c r="D10" s="104"/>
      <c r="E10" s="104"/>
      <c r="F10" s="104"/>
      <c r="G10" s="104"/>
      <c r="H10" s="104"/>
      <c r="I10" s="104"/>
      <c r="J10" s="104"/>
    </row>
    <row r="11" spans="1:10" s="106" customFormat="1" ht="15.75" customHeight="1">
      <c r="A11" s="104" t="s">
        <v>129</v>
      </c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10" s="109" customFormat="1" ht="15.75" customHeight="1">
      <c r="A12" s="107" t="s">
        <v>107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s="3" customFormat="1" ht="12.75">
      <c r="A13" s="79"/>
      <c r="B13" s="79"/>
      <c r="C13" s="79"/>
      <c r="D13" s="79"/>
      <c r="E13" s="79"/>
      <c r="F13" s="79"/>
      <c r="G13" s="79"/>
      <c r="H13" s="79"/>
      <c r="I13" s="79"/>
      <c r="J13" s="79"/>
    </row>
  </sheetData>
  <sheetProtection password="C732" sheet="1" objects="1" scenarios="1"/>
  <mergeCells count="7">
    <mergeCell ref="H3:H4"/>
    <mergeCell ref="J3:J4"/>
    <mergeCell ref="I3:I4"/>
    <mergeCell ref="A3:A4"/>
    <mergeCell ref="B3:B4"/>
    <mergeCell ref="C3:C4"/>
    <mergeCell ref="G3:G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1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0" customWidth="1"/>
    <col min="2" max="7" width="13.625" style="70" customWidth="1"/>
  </cols>
  <sheetData>
    <row r="1" ht="17.25">
      <c r="A1" s="7" t="s">
        <v>91</v>
      </c>
    </row>
    <row r="3" spans="1:7" ht="17.25">
      <c r="A3" s="110" t="s">
        <v>132</v>
      </c>
      <c r="B3" s="111"/>
      <c r="C3" s="111"/>
      <c r="D3" s="111"/>
      <c r="E3" s="111"/>
      <c r="F3" s="111"/>
      <c r="G3" s="111"/>
    </row>
    <row r="4" spans="1:7" ht="18" customHeight="1">
      <c r="A4" s="11" t="s">
        <v>133</v>
      </c>
      <c r="B4" s="12"/>
      <c r="C4" s="12"/>
      <c r="D4" s="12"/>
      <c r="E4" s="12"/>
      <c r="F4" s="12"/>
      <c r="G4" s="12"/>
    </row>
    <row r="5" spans="1:7" ht="15" customHeight="1" thickBot="1">
      <c r="A5" s="1"/>
      <c r="B5" s="1"/>
      <c r="C5" s="1"/>
      <c r="D5" s="1"/>
      <c r="E5" s="80"/>
      <c r="F5" s="1"/>
      <c r="G5" s="80"/>
    </row>
    <row r="6" spans="1:7" ht="18" customHeight="1" thickTop="1">
      <c r="A6" s="194" t="s">
        <v>0</v>
      </c>
      <c r="B6" s="134" t="s">
        <v>134</v>
      </c>
      <c r="C6" s="112"/>
      <c r="D6" s="202" t="s">
        <v>135</v>
      </c>
      <c r="E6" s="204" t="s">
        <v>136</v>
      </c>
      <c r="F6" s="200" t="s">
        <v>137</v>
      </c>
      <c r="G6" s="113"/>
    </row>
    <row r="7" spans="1:7" ht="18" customHeight="1">
      <c r="A7" s="195"/>
      <c r="B7" s="135"/>
      <c r="C7" s="114" t="s">
        <v>138</v>
      </c>
      <c r="D7" s="203"/>
      <c r="E7" s="203"/>
      <c r="F7" s="201"/>
      <c r="G7" s="115" t="s">
        <v>138</v>
      </c>
    </row>
    <row r="8" spans="1:8" ht="18" customHeight="1">
      <c r="A8" s="28">
        <v>13</v>
      </c>
      <c r="B8" s="116">
        <v>79378</v>
      </c>
      <c r="C8" s="117">
        <v>260</v>
      </c>
      <c r="D8" s="117">
        <v>2288</v>
      </c>
      <c r="E8" s="117">
        <v>200</v>
      </c>
      <c r="F8" s="117">
        <v>1339</v>
      </c>
      <c r="G8" s="117">
        <v>5</v>
      </c>
      <c r="H8" s="118"/>
    </row>
    <row r="9" spans="1:8" ht="18" customHeight="1">
      <c r="A9" s="28">
        <v>14</v>
      </c>
      <c r="B9" s="83">
        <v>71350</v>
      </c>
      <c r="C9" s="82">
        <v>234</v>
      </c>
      <c r="D9" s="82">
        <v>2068</v>
      </c>
      <c r="E9" s="82">
        <v>390</v>
      </c>
      <c r="F9" s="82" t="s">
        <v>48</v>
      </c>
      <c r="G9" s="82" t="s">
        <v>48</v>
      </c>
      <c r="H9" s="118"/>
    </row>
    <row r="10" spans="1:8" ht="18" customHeight="1">
      <c r="A10" s="28">
        <v>15</v>
      </c>
      <c r="B10" s="83">
        <v>77278</v>
      </c>
      <c r="C10" s="82">
        <v>253</v>
      </c>
      <c r="D10" s="82">
        <v>2460</v>
      </c>
      <c r="E10" s="82">
        <v>440</v>
      </c>
      <c r="F10" s="82" t="s">
        <v>48</v>
      </c>
      <c r="G10" s="82" t="s">
        <v>48</v>
      </c>
      <c r="H10" s="118"/>
    </row>
    <row r="11" spans="1:8" ht="18" customHeight="1">
      <c r="A11" s="33">
        <v>16</v>
      </c>
      <c r="B11" s="83">
        <v>76115</v>
      </c>
      <c r="C11" s="82">
        <v>256</v>
      </c>
      <c r="D11" s="82">
        <v>2720</v>
      </c>
      <c r="E11" s="82">
        <v>413</v>
      </c>
      <c r="F11" s="82" t="s">
        <v>48</v>
      </c>
      <c r="G11" s="82" t="s">
        <v>48</v>
      </c>
      <c r="H11" s="118"/>
    </row>
    <row r="12" spans="1:8" ht="18" customHeight="1">
      <c r="A12" s="119">
        <v>17</v>
      </c>
      <c r="B12" s="120">
        <v>82815</v>
      </c>
      <c r="C12" s="121">
        <v>270</v>
      </c>
      <c r="D12" s="121">
        <v>2744</v>
      </c>
      <c r="E12" s="121">
        <v>277</v>
      </c>
      <c r="F12" s="121" t="s">
        <v>48</v>
      </c>
      <c r="G12" s="121" t="s">
        <v>48</v>
      </c>
      <c r="H12" s="118"/>
    </row>
    <row r="13" spans="1:7" ht="18" customHeight="1">
      <c r="A13" s="78" t="s">
        <v>130</v>
      </c>
      <c r="B13" s="79"/>
      <c r="C13" s="79"/>
      <c r="D13" s="79"/>
      <c r="E13" s="79"/>
      <c r="F13" s="79"/>
      <c r="G13" s="79"/>
    </row>
    <row r="14" spans="1:7" ht="18" customHeight="1">
      <c r="A14" s="1" t="s">
        <v>131</v>
      </c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</sheetData>
  <sheetProtection password="C732" sheet="1" objects="1" scenarios="1"/>
  <mergeCells count="5">
    <mergeCell ref="F6:F7"/>
    <mergeCell ref="A6:A7"/>
    <mergeCell ref="B6:B7"/>
    <mergeCell ref="D6:D7"/>
    <mergeCell ref="E6:E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H1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70" customWidth="1"/>
    <col min="2" max="2" width="11.625" style="70" customWidth="1"/>
    <col min="3" max="7" width="13.875" style="70" customWidth="1"/>
  </cols>
  <sheetData>
    <row r="1" spans="1:7" ht="18" customHeight="1">
      <c r="A1" s="11" t="s">
        <v>142</v>
      </c>
      <c r="B1" s="12"/>
      <c r="C1" s="12"/>
      <c r="D1" s="12"/>
      <c r="E1" s="12"/>
      <c r="F1" s="12"/>
      <c r="G1" s="12"/>
    </row>
    <row r="2" spans="1:7" ht="15" customHeight="1" thickBot="1">
      <c r="A2" s="1"/>
      <c r="B2" s="1"/>
      <c r="C2" s="1"/>
      <c r="D2" s="1"/>
      <c r="E2" s="1"/>
      <c r="F2" s="80"/>
      <c r="G2" s="80"/>
    </row>
    <row r="3" spans="1:7" ht="18" customHeight="1" thickTop="1">
      <c r="A3" s="122" t="s">
        <v>0</v>
      </c>
      <c r="B3" s="123" t="s">
        <v>94</v>
      </c>
      <c r="C3" s="124" t="s">
        <v>143</v>
      </c>
      <c r="D3" s="125" t="s">
        <v>144</v>
      </c>
      <c r="E3" s="126" t="s">
        <v>145</v>
      </c>
      <c r="F3" s="127" t="s">
        <v>146</v>
      </c>
      <c r="G3" s="124" t="s">
        <v>147</v>
      </c>
    </row>
    <row r="4" spans="1:8" ht="18" customHeight="1">
      <c r="A4" s="28">
        <v>13</v>
      </c>
      <c r="B4" s="116">
        <v>3229</v>
      </c>
      <c r="C4" s="117" t="s">
        <v>139</v>
      </c>
      <c r="D4" s="128" t="s">
        <v>140</v>
      </c>
      <c r="E4" s="128" t="s">
        <v>141</v>
      </c>
      <c r="F4" s="117">
        <v>18</v>
      </c>
      <c r="G4" s="117">
        <v>245</v>
      </c>
      <c r="H4" s="118"/>
    </row>
    <row r="5" spans="1:8" ht="18" customHeight="1">
      <c r="A5" s="28">
        <v>14</v>
      </c>
      <c r="B5" s="83">
        <v>3252</v>
      </c>
      <c r="C5" s="82">
        <v>3222</v>
      </c>
      <c r="D5" s="129" t="s">
        <v>139</v>
      </c>
      <c r="E5" s="129" t="s">
        <v>139</v>
      </c>
      <c r="F5" s="82">
        <v>30</v>
      </c>
      <c r="G5" s="82" t="s">
        <v>139</v>
      </c>
      <c r="H5" s="118"/>
    </row>
    <row r="6" spans="1:8" ht="18" customHeight="1">
      <c r="A6" s="28">
        <v>15</v>
      </c>
      <c r="B6" s="83">
        <v>6945</v>
      </c>
      <c r="C6" s="82">
        <v>6929</v>
      </c>
      <c r="D6" s="129" t="s">
        <v>139</v>
      </c>
      <c r="E6" s="129" t="s">
        <v>139</v>
      </c>
      <c r="F6" s="82">
        <v>16</v>
      </c>
      <c r="G6" s="82" t="s">
        <v>139</v>
      </c>
      <c r="H6" s="118"/>
    </row>
    <row r="7" spans="1:8" ht="18" customHeight="1">
      <c r="A7" s="33">
        <v>16</v>
      </c>
      <c r="B7" s="83">
        <v>7689</v>
      </c>
      <c r="C7" s="130">
        <v>7676</v>
      </c>
      <c r="D7" s="82" t="s">
        <v>139</v>
      </c>
      <c r="E7" s="82" t="s">
        <v>139</v>
      </c>
      <c r="F7" s="82">
        <v>13</v>
      </c>
      <c r="G7" s="82" t="s">
        <v>139</v>
      </c>
      <c r="H7" s="118"/>
    </row>
    <row r="8" spans="1:8" ht="18" customHeight="1">
      <c r="A8" s="35">
        <v>17</v>
      </c>
      <c r="B8" s="120">
        <v>9932</v>
      </c>
      <c r="C8" s="121">
        <v>9895</v>
      </c>
      <c r="D8" s="121" t="s">
        <v>139</v>
      </c>
      <c r="E8" s="121" t="s">
        <v>139</v>
      </c>
      <c r="F8" s="87">
        <v>37</v>
      </c>
      <c r="G8" s="121" t="s">
        <v>139</v>
      </c>
      <c r="H8" s="118"/>
    </row>
    <row r="9" spans="1:7" ht="18" customHeight="1">
      <c r="A9" s="78" t="s">
        <v>148</v>
      </c>
      <c r="B9" s="131"/>
      <c r="C9" s="1"/>
      <c r="D9" s="1"/>
      <c r="E9" s="1"/>
      <c r="F9" s="1"/>
      <c r="G9" s="1"/>
    </row>
    <row r="10" spans="1:7" ht="18" customHeight="1">
      <c r="A10" s="1" t="s">
        <v>149</v>
      </c>
      <c r="B10" s="1"/>
      <c r="C10" s="1"/>
      <c r="D10" s="1"/>
      <c r="E10" s="1"/>
      <c r="F10" s="1"/>
      <c r="G10" s="1"/>
    </row>
    <row r="11" ht="18" customHeight="1">
      <c r="A11" s="1" t="s">
        <v>131</v>
      </c>
    </row>
  </sheetData>
  <sheetProtection password="C732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H54"/>
  <sheetViews>
    <sheetView workbookViewId="0" topLeftCell="A1">
      <selection activeCell="A1" sqref="A1"/>
    </sheetView>
  </sheetViews>
  <sheetFormatPr defaultColWidth="9.00390625" defaultRowHeight="13.5"/>
  <cols>
    <col min="1" max="7" width="12.625" style="70" customWidth="1"/>
    <col min="8" max="8" width="13.125" style="70" customWidth="1"/>
    <col min="9" max="9" width="11.625" style="70" customWidth="1"/>
    <col min="10" max="16384" width="9.00390625" style="70" customWidth="1"/>
  </cols>
  <sheetData>
    <row r="1" ht="17.25">
      <c r="A1" s="7" t="s">
        <v>91</v>
      </c>
    </row>
    <row r="2" ht="15" customHeight="1"/>
    <row r="3" spans="1:7" ht="15" customHeight="1">
      <c r="A3" s="11" t="s">
        <v>211</v>
      </c>
      <c r="B3" s="12"/>
      <c r="C3" s="12"/>
      <c r="D3" s="12"/>
      <c r="E3" s="12"/>
      <c r="F3" s="12"/>
      <c r="G3" s="12"/>
    </row>
    <row r="4" spans="1:7" ht="15" customHeight="1" thickBot="1">
      <c r="A4" s="1"/>
      <c r="B4" s="1"/>
      <c r="C4" s="1"/>
      <c r="D4" s="80"/>
      <c r="E4" s="1"/>
      <c r="F4" s="1"/>
      <c r="G4" s="80"/>
    </row>
    <row r="5" spans="1:8" ht="15" customHeight="1" thickTop="1">
      <c r="A5" s="132" t="s">
        <v>0</v>
      </c>
      <c r="B5" s="190" t="s">
        <v>150</v>
      </c>
      <c r="C5" s="190" t="s">
        <v>212</v>
      </c>
      <c r="D5" s="190" t="s">
        <v>151</v>
      </c>
      <c r="E5" s="190" t="s">
        <v>152</v>
      </c>
      <c r="F5" s="190" t="s">
        <v>153</v>
      </c>
      <c r="G5" s="190" t="s">
        <v>154</v>
      </c>
      <c r="H5" s="196" t="s">
        <v>155</v>
      </c>
    </row>
    <row r="6" spans="1:8" ht="15" customHeight="1">
      <c r="A6" s="133" t="s">
        <v>213</v>
      </c>
      <c r="B6" s="191"/>
      <c r="C6" s="191"/>
      <c r="D6" s="191"/>
      <c r="E6" s="191"/>
      <c r="F6" s="191"/>
      <c r="G6" s="191"/>
      <c r="H6" s="197"/>
    </row>
    <row r="7" spans="1:8" ht="15" customHeight="1">
      <c r="A7" s="136">
        <v>13</v>
      </c>
      <c r="B7" s="137" t="s">
        <v>156</v>
      </c>
      <c r="C7" s="138">
        <v>0</v>
      </c>
      <c r="D7" s="139" t="s">
        <v>157</v>
      </c>
      <c r="E7" s="139" t="s">
        <v>158</v>
      </c>
      <c r="F7" s="139" t="s">
        <v>159</v>
      </c>
      <c r="G7" s="139" t="s">
        <v>160</v>
      </c>
      <c r="H7" s="140" t="s">
        <v>161</v>
      </c>
    </row>
    <row r="8" spans="1:8" ht="15" customHeight="1">
      <c r="A8" s="136">
        <v>14</v>
      </c>
      <c r="B8" s="141" t="s">
        <v>162</v>
      </c>
      <c r="C8" s="142">
        <v>0</v>
      </c>
      <c r="D8" s="143" t="s">
        <v>163</v>
      </c>
      <c r="E8" s="143" t="s">
        <v>164</v>
      </c>
      <c r="F8" s="143" t="s">
        <v>165</v>
      </c>
      <c r="G8" s="143" t="s">
        <v>166</v>
      </c>
      <c r="H8" s="144" t="s">
        <v>167</v>
      </c>
    </row>
    <row r="9" spans="1:8" ht="15" customHeight="1">
      <c r="A9" s="145">
        <v>15</v>
      </c>
      <c r="B9" s="141" t="s">
        <v>168</v>
      </c>
      <c r="C9" s="142">
        <v>0</v>
      </c>
      <c r="D9" s="143" t="s">
        <v>169</v>
      </c>
      <c r="E9" s="143" t="s">
        <v>170</v>
      </c>
      <c r="F9" s="143" t="s">
        <v>171</v>
      </c>
      <c r="G9" s="143" t="s">
        <v>172</v>
      </c>
      <c r="H9" s="144" t="s">
        <v>173</v>
      </c>
    </row>
    <row r="10" spans="1:8" ht="15" customHeight="1">
      <c r="A10" s="145">
        <v>16</v>
      </c>
      <c r="B10" s="141" t="s">
        <v>174</v>
      </c>
      <c r="C10" s="142">
        <v>0</v>
      </c>
      <c r="D10" s="143" t="s">
        <v>175</v>
      </c>
      <c r="E10" s="143" t="s">
        <v>176</v>
      </c>
      <c r="F10" s="143" t="s">
        <v>177</v>
      </c>
      <c r="G10" s="143" t="s">
        <v>178</v>
      </c>
      <c r="H10" s="144" t="s">
        <v>179</v>
      </c>
    </row>
    <row r="11" spans="1:8" ht="15" customHeight="1">
      <c r="A11" s="146">
        <v>17</v>
      </c>
      <c r="B11" s="147">
        <v>271719</v>
      </c>
      <c r="C11" s="148">
        <v>5821</v>
      </c>
      <c r="D11" s="148">
        <v>11952</v>
      </c>
      <c r="E11" s="148">
        <v>27206</v>
      </c>
      <c r="F11" s="148">
        <v>58137</v>
      </c>
      <c r="G11" s="148">
        <v>70937</v>
      </c>
      <c r="H11" s="149">
        <v>97666</v>
      </c>
    </row>
    <row r="12" spans="1:8" ht="12" customHeight="1">
      <c r="A12" s="150"/>
      <c r="B12" s="151"/>
      <c r="C12" s="152"/>
      <c r="D12" s="152"/>
      <c r="E12" s="152"/>
      <c r="F12" s="152"/>
      <c r="G12" s="152"/>
      <c r="H12" s="153"/>
    </row>
    <row r="13" spans="1:8" ht="17.25" customHeight="1">
      <c r="A13" s="154" t="s">
        <v>214</v>
      </c>
      <c r="B13" s="155">
        <v>7853</v>
      </c>
      <c r="C13" s="156">
        <v>188</v>
      </c>
      <c r="D13" s="156">
        <v>362</v>
      </c>
      <c r="E13" s="156">
        <v>1183</v>
      </c>
      <c r="F13" s="156">
        <v>1707</v>
      </c>
      <c r="G13" s="156">
        <v>1664</v>
      </c>
      <c r="H13" s="157">
        <v>2749</v>
      </c>
    </row>
    <row r="14" spans="1:8" ht="15" customHeight="1">
      <c r="A14" s="154" t="s">
        <v>180</v>
      </c>
      <c r="B14" s="158">
        <v>7656</v>
      </c>
      <c r="C14" s="159">
        <v>6</v>
      </c>
      <c r="D14" s="160">
        <v>39</v>
      </c>
      <c r="E14" s="160">
        <v>265</v>
      </c>
      <c r="F14" s="160">
        <v>1263</v>
      </c>
      <c r="G14" s="160">
        <v>2102</v>
      </c>
      <c r="H14" s="161">
        <v>3981</v>
      </c>
    </row>
    <row r="15" spans="1:8" ht="15" customHeight="1">
      <c r="A15" s="154" t="s">
        <v>181</v>
      </c>
      <c r="B15" s="158">
        <v>4862</v>
      </c>
      <c r="C15" s="159">
        <v>10</v>
      </c>
      <c r="D15" s="160">
        <v>62</v>
      </c>
      <c r="E15" s="160">
        <v>277</v>
      </c>
      <c r="F15" s="160">
        <v>713</v>
      </c>
      <c r="G15" s="160">
        <v>1524</v>
      </c>
      <c r="H15" s="161">
        <v>2276</v>
      </c>
    </row>
    <row r="16" spans="1:8" ht="15" customHeight="1">
      <c r="A16" s="154" t="s">
        <v>182</v>
      </c>
      <c r="B16" s="158">
        <v>10284</v>
      </c>
      <c r="C16" s="159">
        <v>326</v>
      </c>
      <c r="D16" s="160">
        <v>397</v>
      </c>
      <c r="E16" s="160">
        <v>1137</v>
      </c>
      <c r="F16" s="160">
        <v>2187</v>
      </c>
      <c r="G16" s="160">
        <v>2671</v>
      </c>
      <c r="H16" s="161">
        <v>3566</v>
      </c>
    </row>
    <row r="17" spans="1:8" ht="15" customHeight="1">
      <c r="A17" s="154" t="s">
        <v>183</v>
      </c>
      <c r="B17" s="158">
        <v>10937</v>
      </c>
      <c r="C17" s="159">
        <v>167</v>
      </c>
      <c r="D17" s="160">
        <v>208</v>
      </c>
      <c r="E17" s="160">
        <v>1739</v>
      </c>
      <c r="F17" s="160">
        <v>1790</v>
      </c>
      <c r="G17" s="160">
        <v>3431</v>
      </c>
      <c r="H17" s="161">
        <v>3602</v>
      </c>
    </row>
    <row r="18" spans="1:8" ht="15" customHeight="1">
      <c r="A18" s="154"/>
      <c r="B18" s="158"/>
      <c r="C18" s="159"/>
      <c r="D18" s="160"/>
      <c r="E18" s="160"/>
      <c r="F18" s="160"/>
      <c r="G18" s="160"/>
      <c r="H18" s="161"/>
    </row>
    <row r="19" spans="1:8" ht="15" customHeight="1">
      <c r="A19" s="154" t="s">
        <v>184</v>
      </c>
      <c r="B19" s="158">
        <v>14620</v>
      </c>
      <c r="C19" s="159">
        <v>393</v>
      </c>
      <c r="D19" s="160">
        <v>259</v>
      </c>
      <c r="E19" s="160">
        <v>1532</v>
      </c>
      <c r="F19" s="160">
        <v>2945</v>
      </c>
      <c r="G19" s="160">
        <v>3202</v>
      </c>
      <c r="H19" s="161">
        <v>6289</v>
      </c>
    </row>
    <row r="20" spans="1:8" ht="15" customHeight="1">
      <c r="A20" s="154" t="s">
        <v>185</v>
      </c>
      <c r="B20" s="158">
        <v>7622</v>
      </c>
      <c r="C20" s="159">
        <v>56</v>
      </c>
      <c r="D20" s="160">
        <v>577</v>
      </c>
      <c r="E20" s="160">
        <v>817</v>
      </c>
      <c r="F20" s="160">
        <v>1645</v>
      </c>
      <c r="G20" s="160">
        <v>2389</v>
      </c>
      <c r="H20" s="161">
        <v>2138</v>
      </c>
    </row>
    <row r="21" spans="1:8" ht="15" customHeight="1">
      <c r="A21" s="154" t="s">
        <v>186</v>
      </c>
      <c r="B21" s="158">
        <v>6258</v>
      </c>
      <c r="C21" s="159">
        <v>0</v>
      </c>
      <c r="D21" s="160">
        <v>157</v>
      </c>
      <c r="E21" s="160">
        <v>258</v>
      </c>
      <c r="F21" s="160">
        <v>649</v>
      </c>
      <c r="G21" s="160">
        <v>928</v>
      </c>
      <c r="H21" s="161">
        <v>4266</v>
      </c>
    </row>
    <row r="22" spans="1:8" ht="15" customHeight="1">
      <c r="A22" s="154" t="s">
        <v>187</v>
      </c>
      <c r="B22" s="158">
        <v>8344</v>
      </c>
      <c r="C22" s="159">
        <v>128</v>
      </c>
      <c r="D22" s="160">
        <v>203</v>
      </c>
      <c r="E22" s="160">
        <v>747</v>
      </c>
      <c r="F22" s="160">
        <v>1874</v>
      </c>
      <c r="G22" s="160">
        <v>2140</v>
      </c>
      <c r="H22" s="161">
        <v>3252</v>
      </c>
    </row>
    <row r="23" spans="1:8" ht="15" customHeight="1">
      <c r="A23" s="154" t="s">
        <v>188</v>
      </c>
      <c r="B23" s="158">
        <v>9689</v>
      </c>
      <c r="C23" s="159">
        <v>360</v>
      </c>
      <c r="D23" s="160">
        <v>877</v>
      </c>
      <c r="E23" s="160">
        <v>974</v>
      </c>
      <c r="F23" s="160">
        <v>2169</v>
      </c>
      <c r="G23" s="160">
        <v>2355</v>
      </c>
      <c r="H23" s="161">
        <v>2954</v>
      </c>
    </row>
    <row r="24" spans="1:8" ht="15" customHeight="1">
      <c r="A24" s="154"/>
      <c r="B24" s="158"/>
      <c r="C24" s="159"/>
      <c r="D24" s="160"/>
      <c r="E24" s="160"/>
      <c r="F24" s="160"/>
      <c r="G24" s="160"/>
      <c r="H24" s="161"/>
    </row>
    <row r="25" spans="1:8" ht="15" customHeight="1">
      <c r="A25" s="154" t="s">
        <v>189</v>
      </c>
      <c r="B25" s="158">
        <v>6246</v>
      </c>
      <c r="C25" s="159">
        <v>626</v>
      </c>
      <c r="D25" s="160">
        <v>575</v>
      </c>
      <c r="E25" s="160">
        <v>588</v>
      </c>
      <c r="F25" s="160">
        <v>866</v>
      </c>
      <c r="G25" s="160">
        <v>1856</v>
      </c>
      <c r="H25" s="161">
        <v>1735</v>
      </c>
    </row>
    <row r="26" spans="1:8" ht="15" customHeight="1">
      <c r="A26" s="154" t="s">
        <v>190</v>
      </c>
      <c r="B26" s="158">
        <v>7348</v>
      </c>
      <c r="C26" s="159">
        <v>114</v>
      </c>
      <c r="D26" s="160">
        <v>268</v>
      </c>
      <c r="E26" s="160">
        <v>652</v>
      </c>
      <c r="F26" s="160">
        <v>1984</v>
      </c>
      <c r="G26" s="160">
        <v>1994</v>
      </c>
      <c r="H26" s="161">
        <v>2336</v>
      </c>
    </row>
    <row r="27" spans="1:8" ht="15" customHeight="1">
      <c r="A27" s="154" t="s">
        <v>191</v>
      </c>
      <c r="B27" s="158">
        <v>7366</v>
      </c>
      <c r="C27" s="159">
        <v>41</v>
      </c>
      <c r="D27" s="160">
        <v>193</v>
      </c>
      <c r="E27" s="160">
        <v>382</v>
      </c>
      <c r="F27" s="160">
        <v>1635</v>
      </c>
      <c r="G27" s="160">
        <v>2442</v>
      </c>
      <c r="H27" s="161">
        <v>2673</v>
      </c>
    </row>
    <row r="28" spans="1:8" ht="15" customHeight="1">
      <c r="A28" s="154" t="s">
        <v>192</v>
      </c>
      <c r="B28" s="158">
        <v>8561</v>
      </c>
      <c r="C28" s="159">
        <v>199</v>
      </c>
      <c r="D28" s="160">
        <v>234</v>
      </c>
      <c r="E28" s="160">
        <v>983</v>
      </c>
      <c r="F28" s="160">
        <v>1934</v>
      </c>
      <c r="G28" s="160">
        <v>2608</v>
      </c>
      <c r="H28" s="161">
        <v>2603</v>
      </c>
    </row>
    <row r="29" spans="1:8" ht="15" customHeight="1">
      <c r="A29" s="154" t="s">
        <v>193</v>
      </c>
      <c r="B29" s="158">
        <v>7321</v>
      </c>
      <c r="C29" s="159">
        <v>144</v>
      </c>
      <c r="D29" s="160">
        <v>224</v>
      </c>
      <c r="E29" s="160">
        <v>558</v>
      </c>
      <c r="F29" s="160">
        <v>1671</v>
      </c>
      <c r="G29" s="160">
        <v>2268</v>
      </c>
      <c r="H29" s="161">
        <v>2456</v>
      </c>
    </row>
    <row r="30" spans="1:8" ht="15" customHeight="1">
      <c r="A30" s="154"/>
      <c r="B30" s="158"/>
      <c r="C30" s="159"/>
      <c r="D30" s="160"/>
      <c r="E30" s="160"/>
      <c r="F30" s="160"/>
      <c r="G30" s="160"/>
      <c r="H30" s="161"/>
    </row>
    <row r="31" spans="1:8" ht="15" customHeight="1">
      <c r="A31" s="154" t="s">
        <v>194</v>
      </c>
      <c r="B31" s="162">
        <v>5782</v>
      </c>
      <c r="C31" s="159">
        <v>66</v>
      </c>
      <c r="D31" s="160">
        <v>573</v>
      </c>
      <c r="E31" s="160">
        <v>657</v>
      </c>
      <c r="F31" s="160">
        <v>938</v>
      </c>
      <c r="G31" s="160">
        <v>1162</v>
      </c>
      <c r="H31" s="161">
        <v>2386</v>
      </c>
    </row>
    <row r="32" spans="1:8" ht="15" customHeight="1">
      <c r="A32" s="154" t="s">
        <v>195</v>
      </c>
      <c r="B32" s="162">
        <v>11032</v>
      </c>
      <c r="C32" s="159">
        <v>68</v>
      </c>
      <c r="D32" s="160">
        <v>307</v>
      </c>
      <c r="E32" s="160">
        <v>498</v>
      </c>
      <c r="F32" s="160">
        <v>2155</v>
      </c>
      <c r="G32" s="160">
        <v>2870</v>
      </c>
      <c r="H32" s="161">
        <v>5134</v>
      </c>
    </row>
    <row r="33" spans="1:8" ht="15" customHeight="1">
      <c r="A33" s="154" t="s">
        <v>196</v>
      </c>
      <c r="B33" s="162">
        <v>8872</v>
      </c>
      <c r="C33" s="160">
        <v>307</v>
      </c>
      <c r="D33" s="160">
        <v>642</v>
      </c>
      <c r="E33" s="160">
        <v>1124</v>
      </c>
      <c r="F33" s="160">
        <v>2893</v>
      </c>
      <c r="G33" s="160">
        <v>2217</v>
      </c>
      <c r="H33" s="161">
        <v>1689</v>
      </c>
    </row>
    <row r="34" spans="1:8" ht="15" customHeight="1">
      <c r="A34" s="154" t="s">
        <v>197</v>
      </c>
      <c r="B34" s="162">
        <v>11757</v>
      </c>
      <c r="C34" s="159">
        <v>64</v>
      </c>
      <c r="D34" s="160">
        <v>335</v>
      </c>
      <c r="E34" s="160">
        <v>944</v>
      </c>
      <c r="F34" s="160">
        <v>3324</v>
      </c>
      <c r="G34" s="160">
        <v>3836</v>
      </c>
      <c r="H34" s="161">
        <v>3254</v>
      </c>
    </row>
    <row r="35" spans="1:8" ht="15" customHeight="1">
      <c r="A35" s="154" t="s">
        <v>198</v>
      </c>
      <c r="B35" s="162">
        <v>11284</v>
      </c>
      <c r="C35" s="159">
        <v>105</v>
      </c>
      <c r="D35" s="160">
        <v>349</v>
      </c>
      <c r="E35" s="160">
        <v>1436</v>
      </c>
      <c r="F35" s="160">
        <v>2871</v>
      </c>
      <c r="G35" s="160">
        <v>2607</v>
      </c>
      <c r="H35" s="161">
        <v>3916</v>
      </c>
    </row>
    <row r="36" spans="1:8" ht="15" customHeight="1">
      <c r="A36" s="154"/>
      <c r="B36" s="158"/>
      <c r="C36" s="159"/>
      <c r="D36" s="160"/>
      <c r="E36" s="160"/>
      <c r="F36" s="160"/>
      <c r="G36" s="160"/>
      <c r="H36" s="161"/>
    </row>
    <row r="37" spans="1:8" ht="15" customHeight="1">
      <c r="A37" s="154" t="s">
        <v>199</v>
      </c>
      <c r="B37" s="162">
        <v>5665</v>
      </c>
      <c r="C37" s="159">
        <v>75</v>
      </c>
      <c r="D37" s="160">
        <v>374</v>
      </c>
      <c r="E37" s="160">
        <v>347</v>
      </c>
      <c r="F37" s="160">
        <v>1328</v>
      </c>
      <c r="G37" s="160">
        <v>1222</v>
      </c>
      <c r="H37" s="161">
        <v>2319</v>
      </c>
    </row>
    <row r="38" spans="1:8" ht="15" customHeight="1">
      <c r="A38" s="154" t="s">
        <v>200</v>
      </c>
      <c r="B38" s="162">
        <v>5596</v>
      </c>
      <c r="C38" s="159">
        <v>125</v>
      </c>
      <c r="D38" s="160">
        <v>151</v>
      </c>
      <c r="E38" s="160">
        <v>669</v>
      </c>
      <c r="F38" s="160">
        <v>882</v>
      </c>
      <c r="G38" s="160">
        <v>1432</v>
      </c>
      <c r="H38" s="161">
        <v>2337</v>
      </c>
    </row>
    <row r="39" spans="1:8" ht="15" customHeight="1">
      <c r="A39" s="154" t="s">
        <v>201</v>
      </c>
      <c r="B39" s="162">
        <v>7186</v>
      </c>
      <c r="C39" s="159">
        <v>175</v>
      </c>
      <c r="D39" s="160">
        <v>341</v>
      </c>
      <c r="E39" s="160">
        <v>541</v>
      </c>
      <c r="F39" s="160">
        <v>1746</v>
      </c>
      <c r="G39" s="160">
        <v>2209</v>
      </c>
      <c r="H39" s="161">
        <v>2174</v>
      </c>
    </row>
    <row r="40" spans="1:8" ht="15" customHeight="1">
      <c r="A40" s="154" t="s">
        <v>202</v>
      </c>
      <c r="B40" s="162">
        <v>7638</v>
      </c>
      <c r="C40" s="159">
        <v>111</v>
      </c>
      <c r="D40" s="160">
        <v>314</v>
      </c>
      <c r="E40" s="160">
        <v>1084</v>
      </c>
      <c r="F40" s="160">
        <v>1653</v>
      </c>
      <c r="G40" s="160">
        <v>1766</v>
      </c>
      <c r="H40" s="161">
        <v>2710</v>
      </c>
    </row>
    <row r="41" spans="1:8" ht="15" customHeight="1">
      <c r="A41" s="154" t="s">
        <v>203</v>
      </c>
      <c r="B41" s="162">
        <v>11461</v>
      </c>
      <c r="C41" s="160">
        <v>396</v>
      </c>
      <c r="D41" s="160">
        <v>1086</v>
      </c>
      <c r="E41" s="160">
        <v>1963</v>
      </c>
      <c r="F41" s="160">
        <v>2325</v>
      </c>
      <c r="G41" s="160">
        <v>3014</v>
      </c>
      <c r="H41" s="161">
        <v>2677</v>
      </c>
    </row>
    <row r="42" spans="1:8" ht="15" customHeight="1">
      <c r="A42" s="154"/>
      <c r="B42" s="158"/>
      <c r="C42" s="159"/>
      <c r="D42" s="160"/>
      <c r="E42" s="160"/>
      <c r="F42" s="160"/>
      <c r="G42" s="160"/>
      <c r="H42" s="161"/>
    </row>
    <row r="43" spans="1:8" ht="15" customHeight="1">
      <c r="A43" s="154" t="s">
        <v>204</v>
      </c>
      <c r="B43" s="162">
        <v>6301</v>
      </c>
      <c r="C43" s="159">
        <v>143</v>
      </c>
      <c r="D43" s="160">
        <v>669</v>
      </c>
      <c r="E43" s="160">
        <v>734</v>
      </c>
      <c r="F43" s="160">
        <v>1229</v>
      </c>
      <c r="G43" s="160">
        <v>944</v>
      </c>
      <c r="H43" s="161">
        <v>2582</v>
      </c>
    </row>
    <row r="44" spans="1:8" ht="15" customHeight="1">
      <c r="A44" s="154" t="s">
        <v>205</v>
      </c>
      <c r="B44" s="162">
        <v>13851</v>
      </c>
      <c r="C44" s="159">
        <v>640</v>
      </c>
      <c r="D44" s="160">
        <v>619</v>
      </c>
      <c r="E44" s="160">
        <v>1301</v>
      </c>
      <c r="F44" s="160">
        <v>2688</v>
      </c>
      <c r="G44" s="160">
        <v>3379</v>
      </c>
      <c r="H44" s="161">
        <v>5224</v>
      </c>
    </row>
    <row r="45" spans="1:8" ht="15" customHeight="1">
      <c r="A45" s="154" t="s">
        <v>206</v>
      </c>
      <c r="B45" s="162">
        <v>5974</v>
      </c>
      <c r="C45" s="159">
        <v>102</v>
      </c>
      <c r="D45" s="160">
        <v>134</v>
      </c>
      <c r="E45" s="160">
        <v>474</v>
      </c>
      <c r="F45" s="160">
        <v>953</v>
      </c>
      <c r="G45" s="160">
        <v>1657</v>
      </c>
      <c r="H45" s="161">
        <v>2654</v>
      </c>
    </row>
    <row r="46" spans="1:8" ht="15" customHeight="1">
      <c r="A46" s="154" t="s">
        <v>207</v>
      </c>
      <c r="B46" s="162">
        <v>9603</v>
      </c>
      <c r="C46" s="159">
        <v>145</v>
      </c>
      <c r="D46" s="160">
        <v>273</v>
      </c>
      <c r="E46" s="160">
        <v>1158</v>
      </c>
      <c r="F46" s="160">
        <v>3073</v>
      </c>
      <c r="G46" s="160">
        <v>1891</v>
      </c>
      <c r="H46" s="161">
        <v>3063</v>
      </c>
    </row>
    <row r="47" spans="1:8" ht="15" customHeight="1">
      <c r="A47" s="154" t="s">
        <v>208</v>
      </c>
      <c r="B47" s="162">
        <v>8231</v>
      </c>
      <c r="C47" s="159">
        <v>341</v>
      </c>
      <c r="D47" s="160">
        <v>519</v>
      </c>
      <c r="E47" s="160">
        <v>373</v>
      </c>
      <c r="F47" s="160">
        <v>859</v>
      </c>
      <c r="G47" s="160">
        <v>2171</v>
      </c>
      <c r="H47" s="161">
        <v>3968</v>
      </c>
    </row>
    <row r="48" spans="1:8" ht="15" customHeight="1">
      <c r="A48" s="154"/>
      <c r="B48" s="158"/>
      <c r="C48" s="159"/>
      <c r="D48" s="160"/>
      <c r="E48" s="160"/>
      <c r="F48" s="160"/>
      <c r="G48" s="160"/>
      <c r="H48" s="161"/>
    </row>
    <row r="49" spans="1:8" ht="15" customHeight="1">
      <c r="A49" s="154" t="s">
        <v>209</v>
      </c>
      <c r="B49" s="162">
        <v>8544</v>
      </c>
      <c r="C49" s="159">
        <v>54</v>
      </c>
      <c r="D49" s="160">
        <v>358</v>
      </c>
      <c r="E49" s="160">
        <v>1075</v>
      </c>
      <c r="F49" s="160">
        <v>1857</v>
      </c>
      <c r="G49" s="160">
        <v>2035</v>
      </c>
      <c r="H49" s="161">
        <v>3165</v>
      </c>
    </row>
    <row r="50" spans="1:8" ht="15" customHeight="1">
      <c r="A50" s="163" t="s">
        <v>210</v>
      </c>
      <c r="B50" s="164">
        <v>7975</v>
      </c>
      <c r="C50" s="165">
        <v>146</v>
      </c>
      <c r="D50" s="166">
        <v>273</v>
      </c>
      <c r="E50" s="166">
        <v>736</v>
      </c>
      <c r="F50" s="166">
        <v>2331</v>
      </c>
      <c r="G50" s="166">
        <v>2951</v>
      </c>
      <c r="H50" s="167">
        <v>1538</v>
      </c>
    </row>
    <row r="51" spans="1:7" ht="15" customHeight="1">
      <c r="A51" s="107" t="s">
        <v>215</v>
      </c>
      <c r="B51" s="159"/>
      <c r="C51" s="168"/>
      <c r="D51" s="168"/>
      <c r="E51" s="168"/>
      <c r="F51" s="168"/>
      <c r="G51" s="168"/>
    </row>
    <row r="52" spans="1:7" ht="15" customHeight="1">
      <c r="A52" s="169" t="s">
        <v>216</v>
      </c>
      <c r="B52" s="159"/>
      <c r="C52" s="168"/>
      <c r="D52" s="168"/>
      <c r="E52" s="168"/>
      <c r="F52" s="168"/>
      <c r="G52" s="168"/>
    </row>
    <row r="53" spans="1:7" ht="13.5">
      <c r="A53" s="169" t="s">
        <v>217</v>
      </c>
      <c r="B53" s="1"/>
      <c r="C53" s="1"/>
      <c r="D53" s="1"/>
      <c r="E53" s="1"/>
      <c r="F53" s="1"/>
      <c r="G53" s="1"/>
    </row>
    <row r="54" spans="1:7" ht="13.5">
      <c r="A54" s="1"/>
      <c r="B54" s="1"/>
      <c r="C54" s="1"/>
      <c r="D54" s="1"/>
      <c r="E54" s="1"/>
      <c r="F54" s="1"/>
      <c r="G54" s="1"/>
    </row>
  </sheetData>
  <sheetProtection password="C732" sheet="1" objects="1" scenarios="1"/>
  <mergeCells count="7">
    <mergeCell ref="H5:H6"/>
    <mergeCell ref="F5:F6"/>
    <mergeCell ref="G5:G6"/>
    <mergeCell ref="B5:B6"/>
    <mergeCell ref="C5:C6"/>
    <mergeCell ref="D5:D6"/>
    <mergeCell ref="E5:E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2004-01-06T01:02:08Z</cp:lastPrinted>
  <dcterms:created xsi:type="dcterms:W3CDTF">2001-07-10T06:04:51Z</dcterms:created>
  <dcterms:modified xsi:type="dcterms:W3CDTF">2007-03-07T06:50:40Z</dcterms:modified>
  <cp:category/>
  <cp:version/>
  <cp:contentType/>
  <cp:contentStatus/>
</cp:coreProperties>
</file>