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４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<sst xmlns="http://schemas.openxmlformats.org/spreadsheetml/2006/main" count="47" uniqueCount="41">
  <si>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世帯数</t>
  </si>
  <si>
    <t>人口密度</t>
  </si>
  <si>
    <t>男</t>
  </si>
  <si>
    <t>女</t>
  </si>
  <si>
    <t>女100人</t>
  </si>
  <si>
    <t>につき男</t>
  </si>
  <si>
    <t>１世帯</t>
  </si>
  <si>
    <t>当たりの</t>
  </si>
  <si>
    <t>人員(1)</t>
  </si>
  <si>
    <t>人口指数</t>
  </si>
  <si>
    <t>(1)</t>
  </si>
  <si>
    <t>(1)</t>
  </si>
  <si>
    <t>14年10月1日</t>
  </si>
  <si>
    <t>大正9年10月1日</t>
  </si>
  <si>
    <t>昭和5年10月1日</t>
  </si>
  <si>
    <t>10年10月1日</t>
  </si>
  <si>
    <t>15年10月1日</t>
  </si>
  <si>
    <t>19年2月22日</t>
  </si>
  <si>
    <t>20年11月1日</t>
  </si>
  <si>
    <t>21年4月26日</t>
  </si>
  <si>
    <t>22年10月1日</t>
  </si>
  <si>
    <t>25年10月1日</t>
  </si>
  <si>
    <t>30年10月1日</t>
  </si>
  <si>
    <t>35年10月1日</t>
  </si>
  <si>
    <t>40年10月1日</t>
  </si>
  <si>
    <t>45年10月1日</t>
  </si>
  <si>
    <t>50年10月1日</t>
  </si>
  <si>
    <t>55年10月1日</t>
  </si>
  <si>
    <t>60年10月1日</t>
  </si>
  <si>
    <t>平成2年10月1日</t>
  </si>
  <si>
    <t>7年10月1日</t>
  </si>
  <si>
    <t>　　２　昭和19年・20年・21年の調査は、人口調査であるため、世帯数は得られない。</t>
  </si>
  <si>
    <t>注：１　人口指数は昭和60年を100とした。</t>
  </si>
  <si>
    <t>(単位　人口密度　人／k㎡)</t>
  </si>
  <si>
    <t>年別</t>
  </si>
  <si>
    <t>人口</t>
  </si>
  <si>
    <t>…</t>
  </si>
  <si>
    <t>12年10月1日</t>
  </si>
  <si>
    <t>資料：総務省統計局「平成12年国勢調査報告　第１次基本集計結果」、(1)区民生活部管理課</t>
  </si>
  <si>
    <t>総　数</t>
  </si>
  <si>
    <t>3-4　世帯数及び人口の推移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</si>
</sst>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58" fontId="5" fillId="0" borderId="2" xfId="0" applyNumberFormat="1" applyFont="1" applyBorder="1" applyAlignment="1" quotePrefix="1">
      <alignment horizontal="right"/>
    </xf>
    <xf numFmtId="177" fontId="5" fillId="0" borderId="0" xfId="0" applyNumberFormat="1" applyFont="1" applyAlignment="1">
      <alignment horizontal="right"/>
    </xf>
    <xf numFmtId="0" fontId="5" fillId="0" borderId="3" xfId="0" applyFont="1" applyBorder="1" applyAlignment="1" quotePrefix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4" xfId="0" applyFont="1" applyBorder="1" applyAlignment="1" quotePrefix="1">
      <alignment horizontal="right"/>
    </xf>
    <xf numFmtId="176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IV49"/>
    </sheetView>
  </sheetViews>
  <sheetFormatPr defaultColWidth="9.00390625" defaultRowHeight="13.5"/>
  <cols>
    <col min="1" max="1" width="14.125" style="1" bestFit="1" customWidth="1"/>
    <col min="2" max="9" width="9.625" style="1" customWidth="1"/>
    <col min="10" max="16384" width="9.00390625" style="1" customWidth="1"/>
  </cols>
  <sheetData>
    <row r="1" spans="1:9" ht="17.2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="5" customFormat="1" ht="17.25" customHeight="1" thickBot="1">
      <c r="A2" s="3" t="s">
        <v>33</v>
      </c>
    </row>
    <row r="3" spans="1:9" s="6" customFormat="1" ht="17.25" customHeight="1" thickTop="1">
      <c r="A3" s="32" t="s">
        <v>34</v>
      </c>
      <c r="B3" s="35" t="s">
        <v>0</v>
      </c>
      <c r="C3" s="29" t="s">
        <v>35</v>
      </c>
      <c r="D3" s="30"/>
      <c r="E3" s="31"/>
      <c r="F3" s="22" t="s">
        <v>4</v>
      </c>
      <c r="G3" s="19" t="s">
        <v>6</v>
      </c>
      <c r="H3" s="19" t="s">
        <v>1</v>
      </c>
      <c r="I3" s="23" t="s">
        <v>9</v>
      </c>
    </row>
    <row r="4" spans="1:9" s="6" customFormat="1" ht="17.25" customHeight="1">
      <c r="A4" s="33"/>
      <c r="B4" s="36"/>
      <c r="C4" s="38" t="s">
        <v>39</v>
      </c>
      <c r="D4" s="38" t="s">
        <v>2</v>
      </c>
      <c r="E4" s="39" t="s">
        <v>3</v>
      </c>
      <c r="F4" s="24" t="s">
        <v>5</v>
      </c>
      <c r="G4" s="20" t="s">
        <v>7</v>
      </c>
      <c r="H4" s="20"/>
      <c r="I4" s="4"/>
    </row>
    <row r="5" spans="1:9" s="6" customFormat="1" ht="17.25" customHeight="1">
      <c r="A5" s="34"/>
      <c r="B5" s="37"/>
      <c r="C5" s="37"/>
      <c r="D5" s="37"/>
      <c r="E5" s="40"/>
      <c r="F5" s="25" t="s">
        <v>10</v>
      </c>
      <c r="G5" s="21" t="s">
        <v>8</v>
      </c>
      <c r="H5" s="26" t="s">
        <v>11</v>
      </c>
      <c r="I5" s="27" t="s">
        <v>11</v>
      </c>
    </row>
    <row r="6" spans="1:9" s="5" customFormat="1" ht="20.25" customHeight="1">
      <c r="A6" s="7" t="s">
        <v>13</v>
      </c>
      <c r="B6" s="2">
        <v>3024</v>
      </c>
      <c r="C6" s="2">
        <v>18099</v>
      </c>
      <c r="D6" s="2">
        <v>9397</v>
      </c>
      <c r="E6" s="2">
        <v>8702</v>
      </c>
      <c r="F6" s="2">
        <v>108</v>
      </c>
      <c r="G6" s="8">
        <v>6</v>
      </c>
      <c r="H6" s="2">
        <v>540</v>
      </c>
      <c r="I6" s="2">
        <v>3</v>
      </c>
    </row>
    <row r="7" spans="1:9" s="5" customFormat="1" ht="20.25" customHeight="1">
      <c r="A7" s="9" t="s">
        <v>12</v>
      </c>
      <c r="B7" s="2">
        <v>14779</v>
      </c>
      <c r="C7" s="2">
        <v>65981</v>
      </c>
      <c r="D7" s="2">
        <v>34295</v>
      </c>
      <c r="E7" s="2">
        <v>31686</v>
      </c>
      <c r="F7" s="2">
        <v>108</v>
      </c>
      <c r="G7" s="8">
        <v>4.5</v>
      </c>
      <c r="H7" s="2">
        <v>1967</v>
      </c>
      <c r="I7" s="2">
        <v>12</v>
      </c>
    </row>
    <row r="8" spans="1:9" s="5" customFormat="1" ht="20.25" customHeight="1">
      <c r="A8" s="9" t="s">
        <v>14</v>
      </c>
      <c r="B8" s="2">
        <v>29354</v>
      </c>
      <c r="C8" s="2">
        <v>134529</v>
      </c>
      <c r="D8" s="2">
        <v>68842</v>
      </c>
      <c r="E8" s="2">
        <v>65687</v>
      </c>
      <c r="F8" s="2">
        <v>105</v>
      </c>
      <c r="G8" s="8">
        <v>4.6</v>
      </c>
      <c r="H8" s="2">
        <v>4011</v>
      </c>
      <c r="I8" s="2">
        <v>25</v>
      </c>
    </row>
    <row r="9" spans="1:9" s="5" customFormat="1" ht="20.25" customHeight="1">
      <c r="A9" s="9" t="s">
        <v>15</v>
      </c>
      <c r="B9" s="2">
        <v>39138</v>
      </c>
      <c r="C9" s="2">
        <v>190217</v>
      </c>
      <c r="D9" s="2">
        <v>95488</v>
      </c>
      <c r="E9" s="2">
        <v>94729</v>
      </c>
      <c r="F9" s="2">
        <v>101</v>
      </c>
      <c r="G9" s="8">
        <v>4.9</v>
      </c>
      <c r="H9" s="2">
        <v>5671</v>
      </c>
      <c r="I9" s="2">
        <v>35</v>
      </c>
    </row>
    <row r="10" spans="1:9" s="5" customFormat="1" ht="20.25" customHeight="1">
      <c r="A10" s="9" t="s">
        <v>16</v>
      </c>
      <c r="B10" s="2">
        <v>50549</v>
      </c>
      <c r="C10" s="2">
        <v>245435</v>
      </c>
      <c r="D10" s="2">
        <v>123600</v>
      </c>
      <c r="E10" s="2">
        <v>121835</v>
      </c>
      <c r="F10" s="2">
        <v>101</v>
      </c>
      <c r="G10" s="8">
        <v>4.9</v>
      </c>
      <c r="H10" s="2">
        <v>7318</v>
      </c>
      <c r="I10" s="2">
        <v>45</v>
      </c>
    </row>
    <row r="11" spans="1:9" s="5" customFormat="1" ht="20.25" customHeight="1">
      <c r="A11" s="9"/>
      <c r="B11" s="2"/>
      <c r="C11" s="2"/>
      <c r="D11" s="2"/>
      <c r="E11" s="2"/>
      <c r="F11" s="2"/>
      <c r="G11" s="8"/>
      <c r="H11" s="2"/>
      <c r="I11" s="2"/>
    </row>
    <row r="12" spans="1:9" s="5" customFormat="1" ht="20.25" customHeight="1">
      <c r="A12" s="9" t="s">
        <v>17</v>
      </c>
      <c r="B12" s="10" t="s">
        <v>36</v>
      </c>
      <c r="C12" s="2">
        <v>259746</v>
      </c>
      <c r="D12" s="2">
        <v>123349</v>
      </c>
      <c r="E12" s="2">
        <v>136397</v>
      </c>
      <c r="F12" s="2">
        <v>90</v>
      </c>
      <c r="G12" s="8" t="s">
        <v>36</v>
      </c>
      <c r="H12" s="2">
        <v>7744</v>
      </c>
      <c r="I12" s="2">
        <v>48</v>
      </c>
    </row>
    <row r="13" spans="1:9" s="5" customFormat="1" ht="20.25" customHeight="1">
      <c r="A13" s="9" t="s">
        <v>18</v>
      </c>
      <c r="B13" s="10" t="s">
        <v>36</v>
      </c>
      <c r="C13" s="2">
        <v>211229</v>
      </c>
      <c r="D13" s="2">
        <v>107550</v>
      </c>
      <c r="E13" s="2">
        <v>103679</v>
      </c>
      <c r="F13" s="2">
        <v>104</v>
      </c>
      <c r="G13" s="8" t="s">
        <v>36</v>
      </c>
      <c r="H13" s="2">
        <v>6298</v>
      </c>
      <c r="I13" s="2">
        <v>39</v>
      </c>
    </row>
    <row r="14" spans="1:9" s="5" customFormat="1" ht="20.25" customHeight="1">
      <c r="A14" s="9" t="s">
        <v>19</v>
      </c>
      <c r="B14" s="10" t="s">
        <v>36</v>
      </c>
      <c r="C14" s="2">
        <v>255785</v>
      </c>
      <c r="D14" s="2">
        <v>127874</v>
      </c>
      <c r="E14" s="2">
        <v>127911</v>
      </c>
      <c r="F14" s="2">
        <v>100</v>
      </c>
      <c r="G14" s="8" t="s">
        <v>36</v>
      </c>
      <c r="H14" s="2">
        <v>7626</v>
      </c>
      <c r="I14" s="2">
        <v>47</v>
      </c>
    </row>
    <row r="15" spans="1:9" s="5" customFormat="1" ht="20.25" customHeight="1">
      <c r="A15" s="9" t="s">
        <v>20</v>
      </c>
      <c r="B15" s="2">
        <v>72445</v>
      </c>
      <c r="C15" s="2">
        <v>284493</v>
      </c>
      <c r="D15" s="2">
        <v>143537</v>
      </c>
      <c r="E15" s="2">
        <v>140956</v>
      </c>
      <c r="F15" s="2">
        <v>102</v>
      </c>
      <c r="G15" s="8">
        <v>3.9</v>
      </c>
      <c r="H15" s="2">
        <v>8482</v>
      </c>
      <c r="I15" s="2">
        <v>53</v>
      </c>
    </row>
    <row r="16" spans="1:9" s="5" customFormat="1" ht="20.25" customHeight="1">
      <c r="A16" s="9" t="s">
        <v>21</v>
      </c>
      <c r="B16" s="2">
        <v>79399</v>
      </c>
      <c r="C16" s="2">
        <v>326610</v>
      </c>
      <c r="D16" s="2">
        <v>163946</v>
      </c>
      <c r="E16" s="2">
        <v>162664</v>
      </c>
      <c r="F16" s="2">
        <v>101</v>
      </c>
      <c r="G16" s="8">
        <v>4.1</v>
      </c>
      <c r="H16" s="2">
        <v>9738</v>
      </c>
      <c r="I16" s="2">
        <v>61</v>
      </c>
    </row>
    <row r="17" spans="1:9" s="5" customFormat="1" ht="20.25" customHeight="1">
      <c r="A17" s="9"/>
      <c r="B17" s="2"/>
      <c r="C17" s="2"/>
      <c r="D17" s="2"/>
      <c r="E17" s="2"/>
      <c r="F17" s="2"/>
      <c r="G17" s="8"/>
      <c r="H17" s="2"/>
      <c r="I17" s="2"/>
    </row>
    <row r="18" spans="1:9" s="5" customFormat="1" ht="20.25" customHeight="1">
      <c r="A18" s="9" t="s">
        <v>22</v>
      </c>
      <c r="B18" s="2">
        <v>97759</v>
      </c>
      <c r="C18" s="2">
        <v>406022</v>
      </c>
      <c r="D18" s="2">
        <v>206177</v>
      </c>
      <c r="E18" s="2">
        <v>199845</v>
      </c>
      <c r="F18" s="2">
        <v>103</v>
      </c>
      <c r="G18" s="8">
        <v>4.2</v>
      </c>
      <c r="H18" s="2">
        <v>12106</v>
      </c>
      <c r="I18" s="2">
        <v>75</v>
      </c>
    </row>
    <row r="19" spans="1:9" s="5" customFormat="1" ht="20.25" customHeight="1">
      <c r="A19" s="9" t="s">
        <v>23</v>
      </c>
      <c r="B19" s="2">
        <v>140602</v>
      </c>
      <c r="C19" s="2">
        <v>487210</v>
      </c>
      <c r="D19" s="2">
        <v>248427</v>
      </c>
      <c r="E19" s="2">
        <v>238783</v>
      </c>
      <c r="F19" s="2">
        <v>104</v>
      </c>
      <c r="G19" s="8">
        <v>3.5</v>
      </c>
      <c r="H19" s="2">
        <v>14526</v>
      </c>
      <c r="I19" s="2">
        <v>90</v>
      </c>
    </row>
    <row r="20" spans="1:9" s="5" customFormat="1" ht="20.25" customHeight="1">
      <c r="A20" s="9" t="s">
        <v>24</v>
      </c>
      <c r="B20" s="2">
        <v>169952</v>
      </c>
      <c r="C20" s="2">
        <v>536792</v>
      </c>
      <c r="D20" s="2">
        <v>272766</v>
      </c>
      <c r="E20" s="2">
        <v>264026</v>
      </c>
      <c r="F20" s="2">
        <v>103</v>
      </c>
      <c r="G20" s="8">
        <v>3.2</v>
      </c>
      <c r="H20" s="2">
        <v>16005</v>
      </c>
      <c r="I20" s="2">
        <v>99</v>
      </c>
    </row>
    <row r="21" spans="1:9" s="5" customFormat="1" ht="20.25" customHeight="1">
      <c r="A21" s="9" t="s">
        <v>25</v>
      </c>
      <c r="B21" s="2">
        <v>196767</v>
      </c>
      <c r="C21" s="2">
        <v>553016</v>
      </c>
      <c r="D21" s="2">
        <v>279196</v>
      </c>
      <c r="E21" s="2">
        <v>273820</v>
      </c>
      <c r="F21" s="2">
        <v>102</v>
      </c>
      <c r="G21" s="8">
        <v>2.8</v>
      </c>
      <c r="H21" s="2">
        <v>16488</v>
      </c>
      <c r="I21" s="2">
        <v>102</v>
      </c>
    </row>
    <row r="22" spans="1:9" s="5" customFormat="1" ht="20.25" customHeight="1">
      <c r="A22" s="9" t="s">
        <v>26</v>
      </c>
      <c r="B22" s="2">
        <v>220039</v>
      </c>
      <c r="C22" s="2">
        <v>560716</v>
      </c>
      <c r="D22" s="2">
        <v>281672</v>
      </c>
      <c r="E22" s="2">
        <v>279044</v>
      </c>
      <c r="F22" s="2">
        <v>101</v>
      </c>
      <c r="G22" s="8">
        <v>2.5</v>
      </c>
      <c r="H22" s="2">
        <v>16718</v>
      </c>
      <c r="I22" s="2">
        <v>104</v>
      </c>
    </row>
    <row r="23" spans="1:9" s="5" customFormat="1" ht="20.25" customHeight="1">
      <c r="A23" s="9"/>
      <c r="B23" s="2"/>
      <c r="C23" s="2"/>
      <c r="D23" s="2"/>
      <c r="E23" s="2"/>
      <c r="F23" s="2"/>
      <c r="G23" s="8"/>
      <c r="H23" s="2"/>
      <c r="I23" s="2"/>
    </row>
    <row r="24" spans="1:9" s="5" customFormat="1" ht="20.25" customHeight="1">
      <c r="A24" s="9" t="s">
        <v>27</v>
      </c>
      <c r="B24" s="2">
        <v>234892</v>
      </c>
      <c r="C24" s="2">
        <v>542449</v>
      </c>
      <c r="D24" s="2">
        <v>271340</v>
      </c>
      <c r="E24" s="2">
        <v>271109</v>
      </c>
      <c r="F24" s="2">
        <v>100</v>
      </c>
      <c r="G24" s="8">
        <v>2.3</v>
      </c>
      <c r="H24" s="2">
        <v>16173</v>
      </c>
      <c r="I24" s="2">
        <v>100</v>
      </c>
    </row>
    <row r="25" spans="1:9" s="5" customFormat="1" ht="20.25" customHeight="1">
      <c r="A25" s="9" t="s">
        <v>28</v>
      </c>
      <c r="B25" s="2">
        <v>239514</v>
      </c>
      <c r="C25" s="2">
        <v>539842</v>
      </c>
      <c r="D25" s="2">
        <v>268597</v>
      </c>
      <c r="E25" s="2">
        <v>271245</v>
      </c>
      <c r="F25" s="2">
        <v>99</v>
      </c>
      <c r="G25" s="8">
        <v>2.3</v>
      </c>
      <c r="H25" s="2">
        <v>16095</v>
      </c>
      <c r="I25" s="2">
        <v>100</v>
      </c>
    </row>
    <row r="26" spans="1:9" s="5" customFormat="1" ht="20.25" customHeight="1">
      <c r="A26" s="9" t="s">
        <v>29</v>
      </c>
      <c r="B26" s="2">
        <v>247693</v>
      </c>
      <c r="C26" s="2">
        <v>529485</v>
      </c>
      <c r="D26" s="2">
        <v>261504</v>
      </c>
      <c r="E26" s="2">
        <v>267981</v>
      </c>
      <c r="F26" s="2">
        <v>98</v>
      </c>
      <c r="G26" s="8">
        <v>2.1</v>
      </c>
      <c r="H26" s="2">
        <v>15564</v>
      </c>
      <c r="I26" s="2">
        <v>98</v>
      </c>
    </row>
    <row r="27" spans="1:9" s="5" customFormat="1" ht="20.25" customHeight="1">
      <c r="A27" s="9" t="s">
        <v>30</v>
      </c>
      <c r="B27" s="11">
        <v>251837</v>
      </c>
      <c r="C27" s="11">
        <v>515803</v>
      </c>
      <c r="D27" s="11">
        <v>251810</v>
      </c>
      <c r="E27" s="11">
        <v>263993</v>
      </c>
      <c r="F27" s="11">
        <v>95</v>
      </c>
      <c r="G27" s="12">
        <v>2</v>
      </c>
      <c r="H27" s="11">
        <v>15162</v>
      </c>
      <c r="I27" s="11">
        <v>96</v>
      </c>
    </row>
    <row r="28" spans="1:9" s="5" customFormat="1" ht="20.25" customHeight="1">
      <c r="A28" s="9" t="s">
        <v>37</v>
      </c>
      <c r="B28" s="11">
        <v>268873</v>
      </c>
      <c r="C28" s="11">
        <v>522103</v>
      </c>
      <c r="D28" s="11">
        <v>254615</v>
      </c>
      <c r="E28" s="11">
        <v>267488</v>
      </c>
      <c r="F28" s="11">
        <f>ROUND(D28/E28*100,0)</f>
        <v>95</v>
      </c>
      <c r="G28" s="12">
        <f>ROUND(C28/B28,0)</f>
        <v>2</v>
      </c>
      <c r="H28" s="11">
        <f>ROUND(C28/34.02,0)</f>
        <v>15347</v>
      </c>
      <c r="I28" s="11">
        <f>ROUND(C28/C25*100,0)</f>
        <v>97</v>
      </c>
    </row>
    <row r="29" spans="1:9" s="5" customFormat="1" ht="20.25" customHeight="1">
      <c r="A29" s="9"/>
      <c r="B29" s="11"/>
      <c r="C29" s="11"/>
      <c r="D29" s="11"/>
      <c r="E29" s="11"/>
      <c r="F29" s="11"/>
      <c r="G29" s="12"/>
      <c r="H29" s="11"/>
      <c r="I29" s="11"/>
    </row>
    <row r="30" spans="1:9" s="5" customFormat="1" ht="20.25" customHeight="1">
      <c r="A30" s="9"/>
      <c r="B30" s="11"/>
      <c r="C30" s="11"/>
      <c r="D30" s="11"/>
      <c r="E30" s="11"/>
      <c r="F30" s="11"/>
      <c r="G30" s="12"/>
      <c r="H30" s="11"/>
      <c r="I30" s="11"/>
    </row>
    <row r="31" spans="1:9" s="5" customFormat="1" ht="20.25" customHeight="1">
      <c r="A31" s="9"/>
      <c r="B31" s="11"/>
      <c r="C31" s="11"/>
      <c r="D31" s="11"/>
      <c r="E31" s="11"/>
      <c r="F31" s="11"/>
      <c r="G31" s="12"/>
      <c r="H31" s="11"/>
      <c r="I31" s="11"/>
    </row>
    <row r="32" spans="1:9" s="5" customFormat="1" ht="20.25" customHeight="1">
      <c r="A32" s="9"/>
      <c r="B32" s="11"/>
      <c r="C32" s="11"/>
      <c r="D32" s="11"/>
      <c r="E32" s="11"/>
      <c r="F32" s="11"/>
      <c r="G32" s="12"/>
      <c r="H32" s="11"/>
      <c r="I32" s="11"/>
    </row>
    <row r="33" spans="1:9" s="5" customFormat="1" ht="20.25" customHeight="1">
      <c r="A33" s="9"/>
      <c r="B33" s="11"/>
      <c r="C33" s="11"/>
      <c r="D33" s="11"/>
      <c r="E33" s="11"/>
      <c r="F33" s="11"/>
      <c r="G33" s="12"/>
      <c r="H33" s="11"/>
      <c r="I33" s="11"/>
    </row>
    <row r="34" spans="1:9" s="5" customFormat="1" ht="20.25" customHeight="1">
      <c r="A34" s="9"/>
      <c r="B34" s="11"/>
      <c r="C34" s="11"/>
      <c r="D34" s="11"/>
      <c r="E34" s="11"/>
      <c r="F34" s="11"/>
      <c r="G34" s="12"/>
      <c r="H34" s="11"/>
      <c r="I34" s="11"/>
    </row>
    <row r="35" spans="1:9" s="5" customFormat="1" ht="20.25" customHeight="1">
      <c r="A35" s="9"/>
      <c r="B35" s="11"/>
      <c r="C35" s="11"/>
      <c r="D35" s="11"/>
      <c r="E35" s="11"/>
      <c r="F35" s="11"/>
      <c r="G35" s="12"/>
      <c r="H35" s="11"/>
      <c r="I35" s="11"/>
    </row>
    <row r="36" spans="1:9" s="5" customFormat="1" ht="20.25" customHeight="1">
      <c r="A36" s="9"/>
      <c r="B36" s="11"/>
      <c r="C36" s="11"/>
      <c r="D36" s="11"/>
      <c r="E36" s="11"/>
      <c r="F36" s="11"/>
      <c r="G36" s="12"/>
      <c r="H36" s="11"/>
      <c r="I36" s="11"/>
    </row>
    <row r="37" spans="1:9" s="5" customFormat="1" ht="20.25" customHeight="1">
      <c r="A37" s="13"/>
      <c r="B37" s="14"/>
      <c r="C37" s="14"/>
      <c r="D37" s="14"/>
      <c r="E37" s="14"/>
      <c r="F37" s="14"/>
      <c r="G37" s="15"/>
      <c r="H37" s="14"/>
      <c r="I37" s="14"/>
    </row>
    <row r="38" s="5" customFormat="1" ht="17.25" customHeight="1">
      <c r="A38" s="16" t="s">
        <v>32</v>
      </c>
    </row>
    <row r="39" s="5" customFormat="1" ht="12.75">
      <c r="A39" s="17" t="s">
        <v>31</v>
      </c>
    </row>
    <row r="40" s="5" customFormat="1" ht="12.75">
      <c r="A40" s="18" t="s">
        <v>38</v>
      </c>
    </row>
  </sheetData>
  <sheetProtection password="C732" sheet="1" objects="1" scenarios="1"/>
  <mergeCells count="6">
    <mergeCell ref="C3:E3"/>
    <mergeCell ref="A3:A5"/>
    <mergeCell ref="B3:B5"/>
    <mergeCell ref="C4:C5"/>
    <mergeCell ref="D4:D5"/>
    <mergeCell ref="E4:E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2004-02-09T07:43:53Z</cp:lastPrinted>
  <dcterms:created xsi:type="dcterms:W3CDTF">2001-06-22T05:17:44Z</dcterms:created>
  <dcterms:modified xsi:type="dcterms:W3CDTF">2006-03-09T01:11:14Z</dcterms:modified>
  <cp:category/>
  <cp:version/>
  <cp:contentType/>
  <cp:contentStatus/>
</cp:coreProperties>
</file>