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６－３" sheetId="1" r:id="rId1"/>
  </sheets>
  <definedNames/>
  <calcPr fullCalcOnLoad="1"/>
</workbook>
</file>

<file path=xl/sharedStrings.xml><?xml version="1.0" encoding="utf-8"?>
<sst xmlns="http://schemas.openxmlformats.org/spreadsheetml/2006/main" count="77" uniqueCount="33">
  <si>
    <t>農家数</t>
  </si>
  <si>
    <t>総数</t>
  </si>
  <si>
    <t>-</t>
  </si>
  <si>
    <t>（単位　戸、面積　a）</t>
  </si>
  <si>
    <t>地域</t>
  </si>
  <si>
    <t>区部</t>
  </si>
  <si>
    <t>目黒区</t>
  </si>
  <si>
    <t>大田区</t>
  </si>
  <si>
    <t>世田谷区</t>
  </si>
  <si>
    <t>中野区</t>
  </si>
  <si>
    <t>杉並区</t>
  </si>
  <si>
    <t>板橋区</t>
  </si>
  <si>
    <t>練馬区</t>
  </si>
  <si>
    <t>足立区</t>
  </si>
  <si>
    <t>葛飾区</t>
  </si>
  <si>
    <t>江戸川区</t>
  </si>
  <si>
    <t>市部</t>
  </si>
  <si>
    <t>郡部</t>
  </si>
  <si>
    <t>島部</t>
  </si>
  <si>
    <t>施設の種類</t>
  </si>
  <si>
    <t>面積</t>
  </si>
  <si>
    <t>ガラス室</t>
  </si>
  <si>
    <t>野菜類</t>
  </si>
  <si>
    <t>花き類、花木</t>
  </si>
  <si>
    <t>果樹類</t>
  </si>
  <si>
    <t>種苗類</t>
  </si>
  <si>
    <t>収穫作物</t>
  </si>
  <si>
    <t>ハウス</t>
  </si>
  <si>
    <t>実農家数</t>
  </si>
  <si>
    <t>北区</t>
  </si>
  <si>
    <t>6-3　施設園芸のある農家数、施設別収穫別農家数及び面積（東京都地域別）</t>
  </si>
  <si>
    <t>施　　　設</t>
  </si>
  <si>
    <t>の　あ　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</si>
</sst>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0"/>
    <numFmt numFmtId="178" formatCode="#\ ##0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9"/>
      <name val="ＭＳ 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b/>
      <sz val="9"/>
      <name val="ＭＳ ゴシック"/>
      <family val="3"/>
    </font>
    <font>
      <b/>
      <sz val="12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7" fontId="8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176" fontId="8" fillId="0" borderId="0" xfId="0" applyNumberFormat="1" applyFont="1" applyAlignment="1">
      <alignment horizontal="right"/>
    </xf>
    <xf numFmtId="176" fontId="8" fillId="0" borderId="1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 shrinkToFit="1"/>
    </xf>
    <xf numFmtId="0" fontId="4" fillId="0" borderId="4" xfId="0" applyFont="1" applyBorder="1" applyAlignment="1">
      <alignment horizontal="distributed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9" fillId="0" borderId="0" xfId="0" applyFont="1" applyAlignment="1" quotePrefix="1">
      <alignment vertical="center"/>
    </xf>
    <xf numFmtId="0" fontId="10" fillId="0" borderId="1" xfId="0" applyFont="1" applyBorder="1" applyAlignment="1">
      <alignment horizontal="distributed" vertical="top"/>
    </xf>
    <xf numFmtId="0" fontId="10" fillId="0" borderId="8" xfId="0" applyFont="1" applyBorder="1" applyAlignment="1">
      <alignment horizontal="distributed" vertical="top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/>
    </xf>
    <xf numFmtId="0" fontId="10" fillId="0" borderId="7" xfId="0" applyFont="1" applyBorder="1" applyAlignment="1">
      <alignment horizontal="distributed"/>
    </xf>
    <xf numFmtId="0" fontId="10" fillId="0" borderId="0" xfId="0" applyFont="1" applyBorder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P24"/>
  <sheetViews>
    <sheetView tabSelected="1" workbookViewId="0" topLeftCell="A1">
      <selection activeCell="A1" sqref="A1:IV24"/>
    </sheetView>
  </sheetViews>
  <sheetFormatPr defaultColWidth="9.00390625" defaultRowHeight="13.5"/>
  <cols>
    <col min="1" max="1" width="2.375" style="2" customWidth="1"/>
    <col min="2" max="2" width="8.50390625" style="1" bestFit="1" customWidth="1"/>
    <col min="3" max="4" width="5.625" style="2" customWidth="1"/>
    <col min="5" max="5" width="6.125" style="2" customWidth="1"/>
    <col min="6" max="6" width="5.625" style="2" customWidth="1"/>
    <col min="7" max="7" width="6.00390625" style="2" customWidth="1"/>
    <col min="8" max="8" width="5.625" style="2" customWidth="1"/>
    <col min="9" max="9" width="6.00390625" style="2" customWidth="1"/>
    <col min="10" max="10" width="5.625" style="2" customWidth="1"/>
    <col min="11" max="11" width="6.00390625" style="2" customWidth="1"/>
    <col min="12" max="12" width="5.625" style="2" customWidth="1"/>
    <col min="13" max="13" width="6.00390625" style="2" customWidth="1"/>
    <col min="14" max="14" width="5.625" style="2" customWidth="1"/>
    <col min="15" max="15" width="6.00390625" style="2" customWidth="1"/>
    <col min="16" max="16384" width="9.00390625" style="2" customWidth="1"/>
  </cols>
  <sheetData>
    <row r="1" spans="1:15" ht="18.75" customHeight="1">
      <c r="A1" s="27" t="s">
        <v>30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2" s="5" customFormat="1" ht="14.25" customHeight="1" thickBot="1">
      <c r="A2" s="4" t="s">
        <v>3</v>
      </c>
      <c r="B2" s="4"/>
    </row>
    <row r="3" spans="1:15" s="6" customFormat="1" ht="15" customHeight="1" thickTop="1">
      <c r="A3" s="39" t="s">
        <v>4</v>
      </c>
      <c r="B3" s="40"/>
      <c r="C3" s="21" t="s">
        <v>31</v>
      </c>
      <c r="D3" s="32" t="s">
        <v>19</v>
      </c>
      <c r="E3" s="33"/>
      <c r="F3" s="33"/>
      <c r="G3" s="34"/>
      <c r="H3" s="32" t="s">
        <v>26</v>
      </c>
      <c r="I3" s="33"/>
      <c r="J3" s="33"/>
      <c r="K3" s="33"/>
      <c r="L3" s="33"/>
      <c r="M3" s="33"/>
      <c r="N3" s="33"/>
      <c r="O3" s="33"/>
    </row>
    <row r="4" spans="1:15" s="6" customFormat="1" ht="15" customHeight="1">
      <c r="A4" s="41"/>
      <c r="B4" s="42"/>
      <c r="C4" s="22" t="s">
        <v>32</v>
      </c>
      <c r="D4" s="30" t="s">
        <v>27</v>
      </c>
      <c r="E4" s="31"/>
      <c r="F4" s="30" t="s">
        <v>21</v>
      </c>
      <c r="G4" s="31"/>
      <c r="H4" s="46" t="s">
        <v>22</v>
      </c>
      <c r="I4" s="49"/>
      <c r="J4" s="47" t="s">
        <v>23</v>
      </c>
      <c r="K4" s="48"/>
      <c r="L4" s="45" t="s">
        <v>24</v>
      </c>
      <c r="M4" s="45"/>
      <c r="N4" s="45" t="s">
        <v>25</v>
      </c>
      <c r="O4" s="46"/>
    </row>
    <row r="5" spans="1:16" s="6" customFormat="1" ht="15" customHeight="1">
      <c r="A5" s="43"/>
      <c r="B5" s="44"/>
      <c r="C5" s="17" t="s">
        <v>28</v>
      </c>
      <c r="D5" s="18" t="s">
        <v>0</v>
      </c>
      <c r="E5" s="19" t="s">
        <v>20</v>
      </c>
      <c r="F5" s="18" t="s">
        <v>0</v>
      </c>
      <c r="G5" s="19" t="s">
        <v>20</v>
      </c>
      <c r="H5" s="18" t="s">
        <v>0</v>
      </c>
      <c r="I5" s="19" t="s">
        <v>20</v>
      </c>
      <c r="J5" s="18" t="s">
        <v>0</v>
      </c>
      <c r="K5" s="19" t="s">
        <v>20</v>
      </c>
      <c r="L5" s="18" t="s">
        <v>0</v>
      </c>
      <c r="M5" s="19" t="s">
        <v>20</v>
      </c>
      <c r="N5" s="18" t="s">
        <v>0</v>
      </c>
      <c r="O5" s="20" t="s">
        <v>20</v>
      </c>
      <c r="P5" s="8"/>
    </row>
    <row r="6" spans="1:15" s="13" customFormat="1" ht="15" customHeight="1">
      <c r="A6" s="35" t="s">
        <v>1</v>
      </c>
      <c r="B6" s="36"/>
      <c r="C6" s="15">
        <f>C7+SUM(C19:C21)</f>
        <v>2008</v>
      </c>
      <c r="D6" s="15">
        <f>D7+SUM(D19:D21)</f>
        <v>1921</v>
      </c>
      <c r="E6" s="15">
        <f>E7+SUM(E19:E21)</f>
        <v>16642</v>
      </c>
      <c r="F6" s="15">
        <f>F7+SUM(F19:F21)</f>
        <v>262</v>
      </c>
      <c r="G6" s="15">
        <v>1675</v>
      </c>
      <c r="H6" s="15">
        <f aca="true" t="shared" si="0" ref="H6:O6">H7+SUM(H19:H21)</f>
        <v>1226</v>
      </c>
      <c r="I6" s="15">
        <v>24749</v>
      </c>
      <c r="J6" s="15">
        <f t="shared" si="0"/>
        <v>692</v>
      </c>
      <c r="K6" s="15">
        <v>10722</v>
      </c>
      <c r="L6" s="15">
        <f t="shared" si="0"/>
        <v>43</v>
      </c>
      <c r="M6" s="15">
        <f t="shared" si="0"/>
        <v>351</v>
      </c>
      <c r="N6" s="15">
        <f t="shared" si="0"/>
        <v>309</v>
      </c>
      <c r="O6" s="15">
        <f t="shared" si="0"/>
        <v>1693</v>
      </c>
    </row>
    <row r="7" spans="1:15" s="7" customFormat="1" ht="12.75">
      <c r="A7" s="37" t="s">
        <v>5</v>
      </c>
      <c r="B7" s="38"/>
      <c r="C7" s="9">
        <f>SUM(C8:C18)</f>
        <v>451</v>
      </c>
      <c r="D7" s="9">
        <f>SUM(D8:D18)</f>
        <v>434</v>
      </c>
      <c r="E7" s="9">
        <v>4605</v>
      </c>
      <c r="F7" s="9">
        <f>SUM(F8:F18)</f>
        <v>59</v>
      </c>
      <c r="G7" s="9">
        <f>SUM(G8:G18)</f>
        <v>341</v>
      </c>
      <c r="H7" s="9">
        <f>SUM(H8:H18)</f>
        <v>318</v>
      </c>
      <c r="I7" s="9">
        <v>12822</v>
      </c>
      <c r="J7" s="9">
        <f>SUM(J8:J18)</f>
        <v>136</v>
      </c>
      <c r="K7" s="9">
        <v>1687</v>
      </c>
      <c r="L7" s="9">
        <f>SUM(L8:L18)</f>
        <v>3</v>
      </c>
      <c r="M7" s="9">
        <f>SUM(M8:M18)</f>
        <v>24</v>
      </c>
      <c r="N7" s="9">
        <f>SUM(N8:N18)</f>
        <v>47</v>
      </c>
      <c r="O7" s="9">
        <v>92</v>
      </c>
    </row>
    <row r="8" spans="1:15" s="5" customFormat="1" ht="12.75">
      <c r="A8" s="24"/>
      <c r="B8" s="25" t="s">
        <v>6</v>
      </c>
      <c r="C8" s="10">
        <v>3</v>
      </c>
      <c r="D8" s="10">
        <v>3</v>
      </c>
      <c r="E8" s="10">
        <v>7</v>
      </c>
      <c r="F8" s="10">
        <v>1</v>
      </c>
      <c r="G8" s="10">
        <v>2</v>
      </c>
      <c r="H8" s="10">
        <v>1</v>
      </c>
      <c r="I8" s="10">
        <v>1</v>
      </c>
      <c r="J8" s="10">
        <v>2</v>
      </c>
      <c r="K8" s="10">
        <v>5</v>
      </c>
      <c r="L8" s="10" t="s">
        <v>2</v>
      </c>
      <c r="M8" s="10" t="s">
        <v>2</v>
      </c>
      <c r="N8" s="10">
        <v>2</v>
      </c>
      <c r="O8" s="10">
        <v>3</v>
      </c>
    </row>
    <row r="9" spans="1:15" s="5" customFormat="1" ht="12.75">
      <c r="A9" s="24"/>
      <c r="B9" s="25" t="s">
        <v>7</v>
      </c>
      <c r="C9" s="10">
        <v>5</v>
      </c>
      <c r="D9" s="10">
        <v>5</v>
      </c>
      <c r="E9" s="10">
        <v>95</v>
      </c>
      <c r="F9" s="10">
        <v>3</v>
      </c>
      <c r="G9" s="10">
        <v>15</v>
      </c>
      <c r="H9" s="10">
        <v>1</v>
      </c>
      <c r="I9" s="10">
        <v>15</v>
      </c>
      <c r="J9" s="10">
        <v>4</v>
      </c>
      <c r="K9" s="10">
        <v>110</v>
      </c>
      <c r="L9" s="10" t="s">
        <v>2</v>
      </c>
      <c r="M9" s="10" t="s">
        <v>2</v>
      </c>
      <c r="N9" s="10">
        <v>1</v>
      </c>
      <c r="O9" s="10">
        <v>3</v>
      </c>
    </row>
    <row r="10" spans="1:15" s="5" customFormat="1" ht="12.75">
      <c r="A10" s="24"/>
      <c r="B10" s="25" t="s">
        <v>8</v>
      </c>
      <c r="C10" s="10">
        <v>93</v>
      </c>
      <c r="D10" s="10">
        <v>89</v>
      </c>
      <c r="E10" s="10">
        <v>258</v>
      </c>
      <c r="F10" s="10">
        <v>14</v>
      </c>
      <c r="G10" s="10">
        <v>44</v>
      </c>
      <c r="H10" s="10">
        <v>58</v>
      </c>
      <c r="I10" s="10">
        <v>326</v>
      </c>
      <c r="J10" s="10">
        <v>36</v>
      </c>
      <c r="K10" s="10">
        <v>183</v>
      </c>
      <c r="L10" s="10">
        <v>1</v>
      </c>
      <c r="M10" s="10">
        <v>20</v>
      </c>
      <c r="N10" s="10">
        <v>19</v>
      </c>
      <c r="O10" s="10">
        <v>20</v>
      </c>
    </row>
    <row r="11" spans="1:15" s="5" customFormat="1" ht="12.75">
      <c r="A11" s="24"/>
      <c r="B11" s="25" t="s">
        <v>9</v>
      </c>
      <c r="C11" s="10">
        <v>6</v>
      </c>
      <c r="D11" s="10">
        <v>4</v>
      </c>
      <c r="E11" s="10">
        <v>13</v>
      </c>
      <c r="F11" s="10">
        <v>4</v>
      </c>
      <c r="G11" s="10">
        <v>16</v>
      </c>
      <c r="H11" s="10">
        <v>2</v>
      </c>
      <c r="I11" s="10">
        <v>18</v>
      </c>
      <c r="J11" s="10">
        <v>4</v>
      </c>
      <c r="K11" s="10">
        <v>37</v>
      </c>
      <c r="L11" s="10" t="s">
        <v>2</v>
      </c>
      <c r="M11" s="10" t="s">
        <v>2</v>
      </c>
      <c r="N11" s="10" t="s">
        <v>2</v>
      </c>
      <c r="O11" s="10" t="s">
        <v>2</v>
      </c>
    </row>
    <row r="12" spans="1:15" s="7" customFormat="1" ht="12.75">
      <c r="A12" s="26"/>
      <c r="B12" s="23" t="s">
        <v>10</v>
      </c>
      <c r="C12" s="9">
        <v>30</v>
      </c>
      <c r="D12" s="9">
        <v>29</v>
      </c>
      <c r="E12" s="9">
        <v>148</v>
      </c>
      <c r="F12" s="9">
        <v>4</v>
      </c>
      <c r="G12" s="9">
        <v>18</v>
      </c>
      <c r="H12" s="9">
        <v>15</v>
      </c>
      <c r="I12" s="9">
        <v>38</v>
      </c>
      <c r="J12" s="9">
        <v>15</v>
      </c>
      <c r="K12" s="9">
        <v>183</v>
      </c>
      <c r="L12" s="9" t="s">
        <v>2</v>
      </c>
      <c r="M12" s="9" t="s">
        <v>2</v>
      </c>
      <c r="N12" s="9">
        <v>12</v>
      </c>
      <c r="O12" s="9">
        <v>32</v>
      </c>
    </row>
    <row r="13" spans="1:15" s="5" customFormat="1" ht="12.75">
      <c r="A13" s="24"/>
      <c r="B13" s="25" t="s">
        <v>29</v>
      </c>
      <c r="C13" s="10" t="s">
        <v>2</v>
      </c>
      <c r="D13" s="10" t="s">
        <v>2</v>
      </c>
      <c r="E13" s="10" t="s">
        <v>2</v>
      </c>
      <c r="F13" s="10" t="s">
        <v>2</v>
      </c>
      <c r="G13" s="10" t="s">
        <v>2</v>
      </c>
      <c r="H13" s="10" t="s">
        <v>2</v>
      </c>
      <c r="I13" s="10" t="s">
        <v>2</v>
      </c>
      <c r="J13" s="10" t="s">
        <v>2</v>
      </c>
      <c r="K13" s="10" t="s">
        <v>2</v>
      </c>
      <c r="L13" s="10" t="s">
        <v>2</v>
      </c>
      <c r="M13" s="10" t="s">
        <v>2</v>
      </c>
      <c r="N13" s="10" t="s">
        <v>2</v>
      </c>
      <c r="O13" s="10" t="s">
        <v>2</v>
      </c>
    </row>
    <row r="14" spans="1:15" s="5" customFormat="1" ht="12.75">
      <c r="A14" s="24"/>
      <c r="B14" s="25" t="s">
        <v>11</v>
      </c>
      <c r="C14" s="10">
        <v>6</v>
      </c>
      <c r="D14" s="10">
        <v>5</v>
      </c>
      <c r="E14" s="10">
        <v>7</v>
      </c>
      <c r="F14" s="10">
        <v>4</v>
      </c>
      <c r="G14" s="10">
        <v>15</v>
      </c>
      <c r="H14" s="10">
        <v>1</v>
      </c>
      <c r="I14" s="12">
        <v>0</v>
      </c>
      <c r="J14" s="10">
        <v>4</v>
      </c>
      <c r="K14" s="10">
        <v>33</v>
      </c>
      <c r="L14" s="10" t="s">
        <v>2</v>
      </c>
      <c r="M14" s="10" t="s">
        <v>2</v>
      </c>
      <c r="N14" s="10">
        <v>3</v>
      </c>
      <c r="O14" s="10">
        <v>9</v>
      </c>
    </row>
    <row r="15" spans="1:15" s="5" customFormat="1" ht="12.75">
      <c r="A15" s="24"/>
      <c r="B15" s="25" t="s">
        <v>12</v>
      </c>
      <c r="C15" s="10">
        <v>77</v>
      </c>
      <c r="D15" s="10">
        <v>73</v>
      </c>
      <c r="E15" s="10">
        <v>288</v>
      </c>
      <c r="F15" s="10">
        <v>17</v>
      </c>
      <c r="G15" s="10">
        <v>143</v>
      </c>
      <c r="H15" s="10">
        <v>50</v>
      </c>
      <c r="I15" s="10">
        <v>255</v>
      </c>
      <c r="J15" s="10">
        <v>31</v>
      </c>
      <c r="K15" s="10">
        <v>517</v>
      </c>
      <c r="L15" s="10">
        <v>1</v>
      </c>
      <c r="M15" s="10">
        <v>2</v>
      </c>
      <c r="N15" s="10">
        <v>8</v>
      </c>
      <c r="O15" s="10">
        <v>13</v>
      </c>
    </row>
    <row r="16" spans="1:15" s="5" customFormat="1" ht="12.75">
      <c r="A16" s="24"/>
      <c r="B16" s="25" t="s">
        <v>13</v>
      </c>
      <c r="C16" s="10">
        <v>55</v>
      </c>
      <c r="D16" s="10">
        <v>52</v>
      </c>
      <c r="E16" s="10">
        <v>709</v>
      </c>
      <c r="F16" s="10">
        <v>4</v>
      </c>
      <c r="G16" s="10">
        <v>12</v>
      </c>
      <c r="H16" s="10">
        <v>44</v>
      </c>
      <c r="I16" s="10">
        <v>1981</v>
      </c>
      <c r="J16" s="10">
        <v>10</v>
      </c>
      <c r="K16" s="10">
        <v>106</v>
      </c>
      <c r="L16" s="10">
        <v>1</v>
      </c>
      <c r="M16" s="10">
        <v>2</v>
      </c>
      <c r="N16" s="10">
        <v>1</v>
      </c>
      <c r="O16" s="10">
        <v>10</v>
      </c>
    </row>
    <row r="17" spans="1:15" s="5" customFormat="1" ht="12.75">
      <c r="A17" s="24"/>
      <c r="B17" s="25" t="s">
        <v>14</v>
      </c>
      <c r="C17" s="10">
        <v>46</v>
      </c>
      <c r="D17" s="10">
        <v>46</v>
      </c>
      <c r="E17" s="10">
        <v>544</v>
      </c>
      <c r="F17" s="10" t="s">
        <v>2</v>
      </c>
      <c r="G17" s="10" t="s">
        <v>2</v>
      </c>
      <c r="H17" s="10">
        <v>45</v>
      </c>
      <c r="I17" s="10">
        <v>1358</v>
      </c>
      <c r="J17" s="10">
        <v>1</v>
      </c>
      <c r="K17" s="10">
        <v>25</v>
      </c>
      <c r="L17" s="10" t="s">
        <v>2</v>
      </c>
      <c r="M17" s="10" t="s">
        <v>2</v>
      </c>
      <c r="N17" s="10" t="s">
        <v>2</v>
      </c>
      <c r="O17" s="10" t="s">
        <v>2</v>
      </c>
    </row>
    <row r="18" spans="1:15" s="5" customFormat="1" ht="12.75">
      <c r="A18" s="24"/>
      <c r="B18" s="25" t="s">
        <v>15</v>
      </c>
      <c r="C18" s="10">
        <v>130</v>
      </c>
      <c r="D18" s="10">
        <v>128</v>
      </c>
      <c r="E18" s="10">
        <v>2538</v>
      </c>
      <c r="F18" s="10">
        <v>8</v>
      </c>
      <c r="G18" s="10">
        <v>76</v>
      </c>
      <c r="H18" s="10">
        <v>101</v>
      </c>
      <c r="I18" s="10">
        <v>8831</v>
      </c>
      <c r="J18" s="10">
        <v>29</v>
      </c>
      <c r="K18" s="10">
        <v>489</v>
      </c>
      <c r="L18" s="10" t="s">
        <v>2</v>
      </c>
      <c r="M18" s="10" t="s">
        <v>2</v>
      </c>
      <c r="N18" s="10">
        <v>1</v>
      </c>
      <c r="O18" s="10">
        <v>1</v>
      </c>
    </row>
    <row r="19" spans="1:15" s="7" customFormat="1" ht="12.75">
      <c r="A19" s="37" t="s">
        <v>16</v>
      </c>
      <c r="B19" s="38"/>
      <c r="C19" s="9">
        <v>1212</v>
      </c>
      <c r="D19" s="9">
        <v>1153</v>
      </c>
      <c r="E19" s="9">
        <v>7219</v>
      </c>
      <c r="F19" s="9">
        <v>170</v>
      </c>
      <c r="G19" s="9">
        <v>903</v>
      </c>
      <c r="H19" s="9">
        <v>825</v>
      </c>
      <c r="I19" s="9">
        <v>11134</v>
      </c>
      <c r="J19" s="9">
        <v>297</v>
      </c>
      <c r="K19" s="9">
        <v>3876</v>
      </c>
      <c r="L19" s="9">
        <v>28</v>
      </c>
      <c r="M19" s="9">
        <v>229</v>
      </c>
      <c r="N19" s="9">
        <v>232</v>
      </c>
      <c r="O19" s="9">
        <v>1358</v>
      </c>
    </row>
    <row r="20" spans="1:15" s="7" customFormat="1" ht="12.75">
      <c r="A20" s="37" t="s">
        <v>17</v>
      </c>
      <c r="B20" s="38"/>
      <c r="C20" s="9">
        <v>47</v>
      </c>
      <c r="D20" s="9">
        <v>47</v>
      </c>
      <c r="E20" s="9">
        <v>393</v>
      </c>
      <c r="F20" s="9">
        <v>15</v>
      </c>
      <c r="G20" s="9">
        <v>175</v>
      </c>
      <c r="H20" s="9">
        <v>30</v>
      </c>
      <c r="I20" s="9">
        <v>352</v>
      </c>
      <c r="J20" s="9">
        <v>18</v>
      </c>
      <c r="K20" s="9">
        <v>732</v>
      </c>
      <c r="L20" s="9" t="s">
        <v>2</v>
      </c>
      <c r="M20" s="11" t="s">
        <v>2</v>
      </c>
      <c r="N20" s="9">
        <v>9</v>
      </c>
      <c r="O20" s="9">
        <v>67</v>
      </c>
    </row>
    <row r="21" spans="1:15" s="14" customFormat="1" ht="15" customHeight="1">
      <c r="A21" s="28" t="s">
        <v>18</v>
      </c>
      <c r="B21" s="29"/>
      <c r="C21" s="16">
        <v>298</v>
      </c>
      <c r="D21" s="16">
        <v>287</v>
      </c>
      <c r="E21" s="16">
        <v>4425</v>
      </c>
      <c r="F21" s="16">
        <v>18</v>
      </c>
      <c r="G21" s="16">
        <v>257</v>
      </c>
      <c r="H21" s="16">
        <v>53</v>
      </c>
      <c r="I21" s="16">
        <v>440</v>
      </c>
      <c r="J21" s="16">
        <v>241</v>
      </c>
      <c r="K21" s="16">
        <v>4426</v>
      </c>
      <c r="L21" s="16">
        <v>12</v>
      </c>
      <c r="M21" s="16">
        <v>98</v>
      </c>
      <c r="N21" s="16">
        <v>21</v>
      </c>
      <c r="O21" s="16">
        <v>176</v>
      </c>
    </row>
    <row r="22" spans="1:2" ht="13.5">
      <c r="A22" s="3"/>
      <c r="B22" s="3"/>
    </row>
    <row r="23" ht="13.5">
      <c r="B23" s="3"/>
    </row>
    <row r="24" ht="13.5">
      <c r="B24" s="3"/>
    </row>
  </sheetData>
  <sheetProtection password="C732" sheet="1" objects="1" scenarios="1"/>
  <mergeCells count="14">
    <mergeCell ref="L4:M4"/>
    <mergeCell ref="N4:O4"/>
    <mergeCell ref="H3:O3"/>
    <mergeCell ref="J4:K4"/>
    <mergeCell ref="H4:I4"/>
    <mergeCell ref="A21:B21"/>
    <mergeCell ref="D4:E4"/>
    <mergeCell ref="F4:G4"/>
    <mergeCell ref="D3:G3"/>
    <mergeCell ref="A6:B6"/>
    <mergeCell ref="A7:B7"/>
    <mergeCell ref="A19:B19"/>
    <mergeCell ref="A20:B20"/>
    <mergeCell ref="A3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2005-02-09T01:14:18Z</cp:lastPrinted>
  <dcterms:created xsi:type="dcterms:W3CDTF">2001-07-05T05:38:38Z</dcterms:created>
  <dcterms:modified xsi:type="dcterms:W3CDTF">2006-03-09T00:49:54Z</dcterms:modified>
  <cp:category/>
  <cp:version/>
  <cp:contentType/>
  <cp:contentStatus/>
</cp:coreProperties>
</file>