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3155" windowHeight="9120" activeTab="0"/>
  </bookViews>
  <sheets>
    <sheet name="８－７" sheetId="1" r:id="rId1"/>
  </sheets>
  <definedNames/>
  <calcPr fullCalcOnLoad="1"/>
</workbook>
</file>

<file path=xl/sharedStrings.xml><?xml version="1.0" encoding="utf-8"?>
<sst xmlns="http://schemas.openxmlformats.org/spreadsheetml/2006/main" count="135" uniqueCount="48">
  <si>
    <t>従業者数</t>
  </si>
  <si>
    <t>製造品出荷額等</t>
  </si>
  <si>
    <t>総数</t>
  </si>
  <si>
    <t>構成比</t>
  </si>
  <si>
    <t>方南</t>
  </si>
  <si>
    <t>和泉</t>
  </si>
  <si>
    <t>下高井戸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</si>
  <si>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</si>
  <si>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</si>
  <si>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</si>
  <si>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</si>
  <si>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</si>
  <si>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</si>
  <si>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</si>
  <si>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</si>
  <si>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</si>
  <si>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</si>
  <si>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</si>
  <si>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</si>
  <si>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</si>
  <si>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</si>
  <si>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</si>
  <si>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</si>
  <si>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</si>
  <si>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</si>
  <si>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</si>
  <si>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</si>
  <si>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</si>
  <si>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</si>
  <si>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</si>
  <si>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</si>
  <si>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</si>
  <si>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</si>
  <si>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</si>
  <si>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</si>
  <si>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</si>
  <si>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</si>
  <si>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</si>
  <si>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</si>
  <si>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</si>
  <si>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地域</t>
  </si>
  <si>
    <t>工　場　数</t>
  </si>
  <si>
    <t>資料：区民生活部管理課</t>
  </si>
  <si>
    <t>（単位　金額　万円）</t>
  </si>
  <si>
    <t>8-7　杉並区地域別工場数、従業者数及び製造品出荷額等（従業者4人以上）</t>
  </si>
  <si>
    <t>X</t>
  </si>
  <si>
    <t>X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</si>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</sst>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;&quot;△&quot;\ 0.0"/>
    <numFmt numFmtId="179" formatCode="0.0;&quot;△&quot;0.0"/>
    <numFmt numFmtId="180" formatCode="#\ ###\ ###\ 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8" fontId="5" fillId="0" borderId="0" xfId="0" applyNumberFormat="1" applyFont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177" fontId="3" fillId="0" borderId="5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176" fontId="3" fillId="0" borderId="6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/>
    </xf>
    <xf numFmtId="178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 horizontal="left"/>
    </xf>
    <xf numFmtId="0" fontId="3" fillId="0" borderId="8" xfId="0" applyFont="1" applyBorder="1" applyAlignment="1">
      <alignment horizontal="distributed" vertical="top"/>
    </xf>
    <xf numFmtId="179" fontId="3" fillId="0" borderId="5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9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/>
    </xf>
    <xf numFmtId="177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76"/>
    </sheetView>
  </sheetViews>
  <sheetFormatPr defaultColWidth="9.00390625" defaultRowHeight="13.5"/>
  <cols>
    <col min="1" max="1" width="15.625" style="1" customWidth="1"/>
    <col min="2" max="2" width="17.125" style="1" customWidth="1"/>
    <col min="3" max="3" width="8.125" style="1" customWidth="1"/>
    <col min="4" max="4" width="17.125" style="1" customWidth="1"/>
    <col min="5" max="5" width="8.125" style="1" customWidth="1"/>
    <col min="6" max="6" width="17.125" style="1" customWidth="1"/>
    <col min="7" max="7" width="8.125" style="1" customWidth="1"/>
    <col min="8" max="16384" width="9.00390625" style="1" customWidth="1"/>
  </cols>
  <sheetData>
    <row r="1" spans="1:7" s="12" customFormat="1" ht="17.25">
      <c r="A1" s="35" t="s">
        <v>44</v>
      </c>
      <c r="B1" s="36"/>
      <c r="C1" s="36"/>
      <c r="D1" s="36"/>
      <c r="E1" s="36"/>
      <c r="F1" s="36"/>
      <c r="G1" s="36"/>
    </row>
    <row r="2" spans="1:8" s="2" customFormat="1" ht="17.25" customHeight="1" thickBot="1">
      <c r="A2" s="2" t="s">
        <v>43</v>
      </c>
      <c r="H2" s="29"/>
    </row>
    <row r="3" spans="1:7" s="2" customFormat="1" ht="17.25" customHeight="1" thickTop="1">
      <c r="A3" s="39" t="s">
        <v>40</v>
      </c>
      <c r="B3" s="37" t="s">
        <v>41</v>
      </c>
      <c r="C3" s="4"/>
      <c r="D3" s="37" t="s">
        <v>0</v>
      </c>
      <c r="E3" s="4"/>
      <c r="F3" s="41" t="s">
        <v>1</v>
      </c>
      <c r="G3" s="3"/>
    </row>
    <row r="4" spans="1:7" s="2" customFormat="1" ht="17.25" customHeight="1">
      <c r="A4" s="40"/>
      <c r="B4" s="38"/>
      <c r="C4" s="10" t="s">
        <v>3</v>
      </c>
      <c r="D4" s="38"/>
      <c r="E4" s="10" t="s">
        <v>3</v>
      </c>
      <c r="F4" s="42"/>
      <c r="G4" s="21" t="s">
        <v>3</v>
      </c>
    </row>
    <row r="5" spans="1:7" s="24" customFormat="1" ht="17.25" customHeight="1">
      <c r="A5" s="22" t="s">
        <v>2</v>
      </c>
      <c r="B5" s="16">
        <v>158</v>
      </c>
      <c r="C5" s="23">
        <v>100</v>
      </c>
      <c r="D5" s="16">
        <v>2307</v>
      </c>
      <c r="E5" s="23">
        <v>100</v>
      </c>
      <c r="F5" s="17">
        <v>5914531</v>
      </c>
      <c r="G5" s="23">
        <v>100</v>
      </c>
    </row>
    <row r="6" spans="1:7" s="2" customFormat="1" ht="15" customHeight="1">
      <c r="A6" s="11"/>
      <c r="B6" s="5"/>
      <c r="C6" s="13"/>
      <c r="D6" s="5"/>
      <c r="E6" s="13"/>
      <c r="F6" s="6"/>
      <c r="G6" s="13"/>
    </row>
    <row r="7" spans="1:7" s="2" customFormat="1" ht="15" customHeight="1">
      <c r="A7" s="7" t="s">
        <v>4</v>
      </c>
      <c r="B7" s="32">
        <v>8</v>
      </c>
      <c r="C7" s="14">
        <f>B7/$B$5*100</f>
        <v>5.063291139240507</v>
      </c>
      <c r="D7" s="32">
        <v>81</v>
      </c>
      <c r="E7" s="14">
        <f>D7/$D$5*100</f>
        <v>3.5110533159947983</v>
      </c>
      <c r="F7" s="33">
        <v>127855</v>
      </c>
      <c r="G7" s="14">
        <f>F7/$F$5*100</f>
        <v>2.1617098633856178</v>
      </c>
    </row>
    <row r="8" spans="1:7" s="2" customFormat="1" ht="15" customHeight="1">
      <c r="A8" s="7" t="s">
        <v>5</v>
      </c>
      <c r="B8" s="32">
        <v>13</v>
      </c>
      <c r="C8" s="14">
        <f>B8/$B$5*100</f>
        <v>8.227848101265822</v>
      </c>
      <c r="D8" s="32">
        <v>83</v>
      </c>
      <c r="E8" s="14">
        <f>D8/$D$5*100</f>
        <v>3.5977459904638054</v>
      </c>
      <c r="F8" s="33">
        <v>67211</v>
      </c>
      <c r="G8" s="14">
        <f>F8/$F$5*100</f>
        <v>1.136370745203635</v>
      </c>
    </row>
    <row r="9" spans="1:7" s="2" customFormat="1" ht="15" customHeight="1">
      <c r="A9" s="7" t="s">
        <v>6</v>
      </c>
      <c r="B9" s="32">
        <v>8</v>
      </c>
      <c r="C9" s="14">
        <f>B9/$B$5*100</f>
        <v>5.063291139240507</v>
      </c>
      <c r="D9" s="32">
        <v>107</v>
      </c>
      <c r="E9" s="14">
        <f>D9/$D$5*100</f>
        <v>4.638058084091894</v>
      </c>
      <c r="F9" s="33">
        <v>174791</v>
      </c>
      <c r="G9" s="14">
        <f>F9/$F$5*100</f>
        <v>2.955280816010602</v>
      </c>
    </row>
    <row r="10" spans="1:7" s="2" customFormat="1" ht="15" customHeight="1">
      <c r="A10" s="7" t="s">
        <v>7</v>
      </c>
      <c r="B10" s="32">
        <v>4</v>
      </c>
      <c r="C10" s="14">
        <f>B10/$B$5*100</f>
        <v>2.5316455696202533</v>
      </c>
      <c r="D10" s="32">
        <v>29</v>
      </c>
      <c r="E10" s="14">
        <f>D10/$D$5*100</f>
        <v>1.2570437798006067</v>
      </c>
      <c r="F10" s="33">
        <v>34092</v>
      </c>
      <c r="G10" s="14">
        <f>F10/$F$5*100</f>
        <v>0.5764108768725702</v>
      </c>
    </row>
    <row r="11" spans="1:7" s="2" customFormat="1" ht="15" customHeight="1">
      <c r="A11" s="7" t="s">
        <v>8</v>
      </c>
      <c r="B11" s="32">
        <v>4</v>
      </c>
      <c r="C11" s="14">
        <f>B11/$B$5*100</f>
        <v>2.5316455696202533</v>
      </c>
      <c r="D11" s="32">
        <v>31</v>
      </c>
      <c r="E11" s="14">
        <f>D11/$D$5*100</f>
        <v>1.3437364542696142</v>
      </c>
      <c r="F11" s="33">
        <v>44438</v>
      </c>
      <c r="G11" s="14">
        <f>F11/$F$5*100</f>
        <v>0.7513359892779325</v>
      </c>
    </row>
    <row r="12" spans="1:7" s="2" customFormat="1" ht="15" customHeight="1">
      <c r="A12" s="7"/>
      <c r="B12" s="8"/>
      <c r="C12" s="14"/>
      <c r="D12" s="15"/>
      <c r="E12" s="14"/>
      <c r="F12" s="9"/>
      <c r="G12" s="14"/>
    </row>
    <row r="13" spans="1:7" s="2" customFormat="1" ht="15" customHeight="1">
      <c r="A13" s="7" t="s">
        <v>9</v>
      </c>
      <c r="B13" s="32">
        <v>13</v>
      </c>
      <c r="C13" s="14">
        <f>B13/$B$5*100</f>
        <v>8.227848101265822</v>
      </c>
      <c r="D13" s="32">
        <v>265</v>
      </c>
      <c r="E13" s="14">
        <f>D13/$D$5*100</f>
        <v>11.486779367143477</v>
      </c>
      <c r="F13" s="9">
        <v>611101</v>
      </c>
      <c r="G13" s="14">
        <f>F13/$F$5*100</f>
        <v>10.332197092212384</v>
      </c>
    </row>
    <row r="14" spans="1:7" s="2" customFormat="1" ht="15" customHeight="1">
      <c r="A14" s="7" t="s">
        <v>10</v>
      </c>
      <c r="B14" s="32">
        <v>18</v>
      </c>
      <c r="C14" s="14">
        <f>B14/$B$5*100</f>
        <v>11.39240506329114</v>
      </c>
      <c r="D14" s="32">
        <v>258</v>
      </c>
      <c r="E14" s="14">
        <f>D14/$D$5*100</f>
        <v>11.183355006501952</v>
      </c>
      <c r="F14" s="9">
        <v>419963</v>
      </c>
      <c r="G14" s="14">
        <f>F14/$F$5*100</f>
        <v>7.100529188197678</v>
      </c>
    </row>
    <row r="15" spans="1:7" s="2" customFormat="1" ht="15" customHeight="1">
      <c r="A15" s="7" t="s">
        <v>11</v>
      </c>
      <c r="B15" s="34">
        <v>2</v>
      </c>
      <c r="C15" s="15" t="s">
        <v>46</v>
      </c>
      <c r="D15" s="15" t="s">
        <v>46</v>
      </c>
      <c r="E15" s="15" t="s">
        <v>46</v>
      </c>
      <c r="F15" s="15" t="s">
        <v>46</v>
      </c>
      <c r="G15" s="15" t="s">
        <v>46</v>
      </c>
    </row>
    <row r="16" spans="1:7" s="2" customFormat="1" ht="15" customHeight="1">
      <c r="A16" s="7" t="s">
        <v>12</v>
      </c>
      <c r="B16" s="32">
        <v>1</v>
      </c>
      <c r="C16" s="15" t="s">
        <v>46</v>
      </c>
      <c r="D16" s="15" t="s">
        <v>46</v>
      </c>
      <c r="E16" s="15" t="s">
        <v>46</v>
      </c>
      <c r="F16" s="15" t="s">
        <v>46</v>
      </c>
      <c r="G16" s="15" t="s">
        <v>46</v>
      </c>
    </row>
    <row r="17" spans="1:7" s="2" customFormat="1" ht="15" customHeight="1">
      <c r="A17" s="7" t="s">
        <v>13</v>
      </c>
      <c r="B17" s="32">
        <v>3</v>
      </c>
      <c r="C17" s="14">
        <f>B17/$B$5*100</f>
        <v>1.89873417721519</v>
      </c>
      <c r="D17" s="32">
        <v>13</v>
      </c>
      <c r="E17" s="14">
        <f>D17/$D$5*100</f>
        <v>0.5635023840485479</v>
      </c>
      <c r="F17" s="9">
        <v>13321</v>
      </c>
      <c r="G17" s="14">
        <f>F17/$F$5*100</f>
        <v>0.22522495866536163</v>
      </c>
    </row>
    <row r="18" spans="1:7" s="2" customFormat="1" ht="15" customHeight="1">
      <c r="A18" s="7"/>
      <c r="B18" s="8"/>
      <c r="C18" s="14"/>
      <c r="D18" s="15"/>
      <c r="E18" s="14"/>
      <c r="F18" s="9"/>
      <c r="G18" s="14"/>
    </row>
    <row r="19" spans="1:7" s="2" customFormat="1" ht="15" customHeight="1">
      <c r="A19" s="7" t="s">
        <v>14</v>
      </c>
      <c r="B19" s="32">
        <v>10</v>
      </c>
      <c r="C19" s="14">
        <f>B19/$B$5*100</f>
        <v>6.329113924050633</v>
      </c>
      <c r="D19" s="15">
        <v>80</v>
      </c>
      <c r="E19" s="14">
        <f>D19/$D$5*100</f>
        <v>3.4677069787602948</v>
      </c>
      <c r="F19" s="9">
        <v>81374</v>
      </c>
      <c r="G19" s="14">
        <f>F19/$F$5*100</f>
        <v>1.3758318284239275</v>
      </c>
    </row>
    <row r="20" spans="1:7" s="2" customFormat="1" ht="15" customHeight="1">
      <c r="A20" s="7" t="s">
        <v>15</v>
      </c>
      <c r="B20" s="32">
        <v>2</v>
      </c>
      <c r="C20" s="15" t="s">
        <v>46</v>
      </c>
      <c r="D20" s="15" t="s">
        <v>46</v>
      </c>
      <c r="E20" s="15" t="s">
        <v>46</v>
      </c>
      <c r="F20" s="15" t="s">
        <v>46</v>
      </c>
      <c r="G20" s="15" t="s">
        <v>46</v>
      </c>
    </row>
    <row r="21" spans="1:7" s="2" customFormat="1" ht="15" customHeight="1">
      <c r="A21" s="7" t="s">
        <v>16</v>
      </c>
      <c r="B21" s="32">
        <v>7</v>
      </c>
      <c r="C21" s="14">
        <f>B21/$B$5*100</f>
        <v>4.430379746835443</v>
      </c>
      <c r="D21" s="15">
        <v>101</v>
      </c>
      <c r="E21" s="14">
        <f>D21/$D$5*100</f>
        <v>4.377980060684872</v>
      </c>
      <c r="F21" s="9">
        <v>117252</v>
      </c>
      <c r="G21" s="14">
        <f>F21/$F$5*100</f>
        <v>1.9824395205638452</v>
      </c>
    </row>
    <row r="22" spans="1:7" s="2" customFormat="1" ht="15" customHeight="1">
      <c r="A22" s="7" t="s">
        <v>17</v>
      </c>
      <c r="B22" s="32">
        <v>4</v>
      </c>
      <c r="C22" s="14">
        <f>B22/$B$5*100</f>
        <v>2.5316455696202533</v>
      </c>
      <c r="D22" s="15">
        <v>25</v>
      </c>
      <c r="E22" s="14">
        <f>D22/$D$5*100</f>
        <v>1.083658430862592</v>
      </c>
      <c r="F22" s="9">
        <v>29944</v>
      </c>
      <c r="G22" s="14">
        <f>F22/$F$5*100</f>
        <v>0.5062785198014855</v>
      </c>
    </row>
    <row r="23" spans="1:7" s="2" customFormat="1" ht="15" customHeight="1">
      <c r="A23" s="7" t="s">
        <v>18</v>
      </c>
      <c r="B23" s="32">
        <v>2</v>
      </c>
      <c r="C23" s="15" t="s">
        <v>46</v>
      </c>
      <c r="D23" s="15" t="s">
        <v>46</v>
      </c>
      <c r="E23" s="15" t="s">
        <v>46</v>
      </c>
      <c r="F23" s="15" t="s">
        <v>46</v>
      </c>
      <c r="G23" s="15" t="s">
        <v>46</v>
      </c>
    </row>
    <row r="24" spans="1:7" s="2" customFormat="1" ht="15" customHeight="1">
      <c r="A24" s="7"/>
      <c r="B24" s="8"/>
      <c r="C24" s="14"/>
      <c r="D24" s="15"/>
      <c r="E24" s="14"/>
      <c r="F24" s="9"/>
      <c r="G24" s="14"/>
    </row>
    <row r="25" spans="1:7" s="2" customFormat="1" ht="15" customHeight="1">
      <c r="A25" s="7" t="s">
        <v>19</v>
      </c>
      <c r="B25" s="32">
        <v>1</v>
      </c>
      <c r="C25" s="15" t="s">
        <v>46</v>
      </c>
      <c r="D25" s="15" t="s">
        <v>46</v>
      </c>
      <c r="E25" s="15" t="s">
        <v>46</v>
      </c>
      <c r="F25" s="15" t="s">
        <v>46</v>
      </c>
      <c r="G25" s="15" t="s">
        <v>46</v>
      </c>
    </row>
    <row r="26" spans="1:7" s="2" customFormat="1" ht="15" customHeight="1">
      <c r="A26" s="7" t="s">
        <v>20</v>
      </c>
      <c r="B26" s="32">
        <v>2</v>
      </c>
      <c r="C26" s="15" t="s">
        <v>46</v>
      </c>
      <c r="D26" s="15" t="s">
        <v>46</v>
      </c>
      <c r="E26" s="15" t="s">
        <v>46</v>
      </c>
      <c r="F26" s="15" t="s">
        <v>46</v>
      </c>
      <c r="G26" s="15" t="s">
        <v>46</v>
      </c>
    </row>
    <row r="27" spans="1:7" s="2" customFormat="1" ht="15" customHeight="1">
      <c r="A27" s="7" t="s">
        <v>21</v>
      </c>
      <c r="B27" s="34">
        <v>4</v>
      </c>
      <c r="C27" s="14">
        <f>B27/$B$5*100</f>
        <v>2.5316455696202533</v>
      </c>
      <c r="D27" s="34">
        <v>81</v>
      </c>
      <c r="E27" s="14">
        <f>D27/$D$5*100</f>
        <v>3.5110533159947983</v>
      </c>
      <c r="F27" s="9">
        <v>70912</v>
      </c>
      <c r="G27" s="14">
        <f>F27/$F$5*100</f>
        <v>1.1989454447022088</v>
      </c>
    </row>
    <row r="28" spans="1:7" s="2" customFormat="1" ht="15" customHeight="1">
      <c r="A28" s="7" t="s">
        <v>22</v>
      </c>
      <c r="B28" s="34">
        <v>8</v>
      </c>
      <c r="C28" s="14">
        <f>B28/$B$5*100</f>
        <v>5.063291139240507</v>
      </c>
      <c r="D28" s="34">
        <v>104</v>
      </c>
      <c r="E28" s="14">
        <f>D28/$D$5*100</f>
        <v>4.508019072388383</v>
      </c>
      <c r="F28" s="9">
        <v>123704</v>
      </c>
      <c r="G28" s="14">
        <f>F28/$F$5*100</f>
        <v>2.0915267837804894</v>
      </c>
    </row>
    <row r="29" spans="1:7" s="2" customFormat="1" ht="15" customHeight="1">
      <c r="A29" s="7" t="s">
        <v>23</v>
      </c>
      <c r="B29" s="34">
        <v>2</v>
      </c>
      <c r="C29" s="15" t="s">
        <v>46</v>
      </c>
      <c r="D29" s="15" t="s">
        <v>46</v>
      </c>
      <c r="E29" s="15" t="s">
        <v>46</v>
      </c>
      <c r="F29" s="15" t="s">
        <v>46</v>
      </c>
      <c r="G29" s="15" t="s">
        <v>46</v>
      </c>
    </row>
    <row r="30" spans="1:7" s="2" customFormat="1" ht="15" customHeight="1">
      <c r="A30" s="7"/>
      <c r="B30" s="8"/>
      <c r="C30" s="14"/>
      <c r="D30" s="15"/>
      <c r="E30" s="14"/>
      <c r="F30" s="9"/>
      <c r="G30" s="14"/>
    </row>
    <row r="31" spans="1:7" s="2" customFormat="1" ht="15" customHeight="1">
      <c r="A31" s="7" t="s">
        <v>24</v>
      </c>
      <c r="B31" s="34">
        <v>4</v>
      </c>
      <c r="C31" s="14">
        <f>B31/$B$5*100</f>
        <v>2.5316455696202533</v>
      </c>
      <c r="D31" s="34">
        <v>50</v>
      </c>
      <c r="E31" s="14">
        <f>D31/$D$5*100</f>
        <v>2.167316861725184</v>
      </c>
      <c r="F31" s="9">
        <v>71677</v>
      </c>
      <c r="G31" s="14">
        <f>F31/$F$5*100</f>
        <v>1.2118796908833516</v>
      </c>
    </row>
    <row r="32" spans="1:7" s="2" customFormat="1" ht="15" customHeight="1">
      <c r="A32" s="7" t="s">
        <v>25</v>
      </c>
      <c r="B32" s="34">
        <v>1</v>
      </c>
      <c r="C32" s="15" t="s">
        <v>46</v>
      </c>
      <c r="D32" s="15" t="s">
        <v>46</v>
      </c>
      <c r="E32" s="15" t="s">
        <v>46</v>
      </c>
      <c r="F32" s="15" t="s">
        <v>46</v>
      </c>
      <c r="G32" s="15" t="s">
        <v>46</v>
      </c>
    </row>
    <row r="33" spans="1:7" s="2" customFormat="1" ht="15" customHeight="1">
      <c r="A33" s="7" t="s">
        <v>26</v>
      </c>
      <c r="B33" s="14" t="s">
        <v>47</v>
      </c>
      <c r="C33" s="14" t="s">
        <v>47</v>
      </c>
      <c r="D33" s="14" t="s">
        <v>47</v>
      </c>
      <c r="E33" s="14" t="s">
        <v>47</v>
      </c>
      <c r="F33" s="14" t="s">
        <v>47</v>
      </c>
      <c r="G33" s="14" t="s">
        <v>47</v>
      </c>
    </row>
    <row r="34" spans="1:7" s="2" customFormat="1" ht="15" customHeight="1">
      <c r="A34" s="7" t="s">
        <v>27</v>
      </c>
      <c r="B34" s="34">
        <v>3</v>
      </c>
      <c r="C34" s="14">
        <f>B34/$B$5*100</f>
        <v>1.89873417721519</v>
      </c>
      <c r="D34" s="34">
        <v>20</v>
      </c>
      <c r="E34" s="15">
        <v>8.7</v>
      </c>
      <c r="F34" s="9">
        <v>6973</v>
      </c>
      <c r="G34" s="15" t="s">
        <v>46</v>
      </c>
    </row>
    <row r="35" spans="1:7" s="2" customFormat="1" ht="15" customHeight="1">
      <c r="A35" s="7" t="s">
        <v>28</v>
      </c>
      <c r="B35" s="34">
        <v>2</v>
      </c>
      <c r="C35" s="15" t="s">
        <v>46</v>
      </c>
      <c r="D35" s="15" t="s">
        <v>46</v>
      </c>
      <c r="E35" s="15" t="s">
        <v>46</v>
      </c>
      <c r="F35" s="15" t="s">
        <v>46</v>
      </c>
      <c r="G35" s="15" t="s">
        <v>46</v>
      </c>
    </row>
    <row r="36" spans="1:7" s="2" customFormat="1" ht="15" customHeight="1">
      <c r="A36" s="7"/>
      <c r="B36" s="8"/>
      <c r="C36" s="14"/>
      <c r="D36" s="15"/>
      <c r="E36" s="14"/>
      <c r="F36" s="9"/>
      <c r="G36" s="14"/>
    </row>
    <row r="37" spans="1:7" s="2" customFormat="1" ht="15" customHeight="1">
      <c r="A37" s="7" t="s">
        <v>29</v>
      </c>
      <c r="B37" s="34">
        <v>5</v>
      </c>
      <c r="C37" s="14">
        <f>B37/$B$5*100</f>
        <v>3.1645569620253164</v>
      </c>
      <c r="D37" s="34">
        <v>107</v>
      </c>
      <c r="E37" s="14">
        <f>D37/$D$5*100</f>
        <v>4.638058084091894</v>
      </c>
      <c r="F37" s="9">
        <v>287994</v>
      </c>
      <c r="G37" s="14">
        <f>F37/$F$5*100</f>
        <v>4.869261823126804</v>
      </c>
    </row>
    <row r="38" spans="1:7" s="2" customFormat="1" ht="15" customHeight="1">
      <c r="A38" s="7" t="s">
        <v>30</v>
      </c>
      <c r="B38" s="34">
        <v>2</v>
      </c>
      <c r="C38" s="15" t="s">
        <v>46</v>
      </c>
      <c r="D38" s="15" t="s">
        <v>46</v>
      </c>
      <c r="E38" s="15" t="s">
        <v>46</v>
      </c>
      <c r="F38" s="15" t="s">
        <v>46</v>
      </c>
      <c r="G38" s="15" t="s">
        <v>46</v>
      </c>
    </row>
    <row r="39" spans="1:7" s="2" customFormat="1" ht="15" customHeight="1">
      <c r="A39" s="7" t="s">
        <v>31</v>
      </c>
      <c r="B39" s="34">
        <v>2</v>
      </c>
      <c r="C39" s="15" t="s">
        <v>46</v>
      </c>
      <c r="D39" s="15" t="s">
        <v>46</v>
      </c>
      <c r="E39" s="15" t="s">
        <v>46</v>
      </c>
      <c r="F39" s="15" t="s">
        <v>46</v>
      </c>
      <c r="G39" s="15" t="s">
        <v>46</v>
      </c>
    </row>
    <row r="40" spans="1:7" s="2" customFormat="1" ht="15" customHeight="1">
      <c r="A40" s="7" t="s">
        <v>32</v>
      </c>
      <c r="B40" s="34">
        <v>3</v>
      </c>
      <c r="C40" s="14">
        <f>B40/$B$5*100</f>
        <v>1.89873417721519</v>
      </c>
      <c r="D40" s="34">
        <v>22</v>
      </c>
      <c r="E40" s="14">
        <f>D40/$D$5*100</f>
        <v>0.953619419159081</v>
      </c>
      <c r="F40" s="9">
        <v>39802</v>
      </c>
      <c r="G40" s="14">
        <f>F40/$F$5*100</f>
        <v>0.6729527666690732</v>
      </c>
    </row>
    <row r="41" spans="1:7" s="2" customFormat="1" ht="15" customHeight="1">
      <c r="A41" s="7" t="s">
        <v>33</v>
      </c>
      <c r="B41" s="34">
        <v>2</v>
      </c>
      <c r="C41" s="15" t="s">
        <v>46</v>
      </c>
      <c r="D41" s="15" t="s">
        <v>46</v>
      </c>
      <c r="E41" s="15" t="s">
        <v>46</v>
      </c>
      <c r="F41" s="15" t="s">
        <v>46</v>
      </c>
      <c r="G41" s="15" t="s">
        <v>46</v>
      </c>
    </row>
    <row r="42" spans="1:7" s="2" customFormat="1" ht="15" customHeight="1">
      <c r="A42" s="7"/>
      <c r="B42" s="8"/>
      <c r="C42" s="14"/>
      <c r="D42" s="15"/>
      <c r="E42" s="14"/>
      <c r="F42" s="9"/>
      <c r="G42" s="14"/>
    </row>
    <row r="43" spans="1:7" s="2" customFormat="1" ht="15" customHeight="1">
      <c r="A43" s="7" t="s">
        <v>34</v>
      </c>
      <c r="B43" s="34">
        <v>2</v>
      </c>
      <c r="C43" s="15" t="s">
        <v>46</v>
      </c>
      <c r="D43" s="15" t="s">
        <v>46</v>
      </c>
      <c r="E43" s="15" t="s">
        <v>46</v>
      </c>
      <c r="F43" s="15" t="s">
        <v>46</v>
      </c>
      <c r="G43" s="15" t="s">
        <v>46</v>
      </c>
    </row>
    <row r="44" spans="1:7" s="2" customFormat="1" ht="15" customHeight="1">
      <c r="A44" s="7" t="s">
        <v>35</v>
      </c>
      <c r="B44" s="34">
        <v>9</v>
      </c>
      <c r="C44" s="14">
        <f>B44/$B$5*100</f>
        <v>5.69620253164557</v>
      </c>
      <c r="D44" s="34">
        <v>132</v>
      </c>
      <c r="E44" s="14">
        <f>D44/$D$5*100</f>
        <v>5.721716514954486</v>
      </c>
      <c r="F44" s="9">
        <v>171502</v>
      </c>
      <c r="G44" s="14">
        <f>F44/$F$5*100</f>
        <v>2.899672011187362</v>
      </c>
    </row>
    <row r="45" spans="1:7" s="2" customFormat="1" ht="15" customHeight="1">
      <c r="A45" s="7" t="s">
        <v>36</v>
      </c>
      <c r="B45" s="34">
        <v>4</v>
      </c>
      <c r="C45" s="14">
        <f>B45/$B$5*100</f>
        <v>2.5316455696202533</v>
      </c>
      <c r="D45" s="34">
        <v>493</v>
      </c>
      <c r="E45" s="14">
        <f>D45/$D$5*100</f>
        <v>21.369744256610314</v>
      </c>
      <c r="F45" s="9">
        <v>3128584</v>
      </c>
      <c r="G45" s="14">
        <f>F45/$F$5*100</f>
        <v>52.89656948285503</v>
      </c>
    </row>
    <row r="46" spans="1:7" s="2" customFormat="1" ht="15" customHeight="1">
      <c r="A46" s="7" t="s">
        <v>37</v>
      </c>
      <c r="B46" s="14" t="s">
        <v>47</v>
      </c>
      <c r="C46" s="14" t="s">
        <v>47</v>
      </c>
      <c r="D46" s="14" t="s">
        <v>47</v>
      </c>
      <c r="E46" s="14" t="s">
        <v>47</v>
      </c>
      <c r="F46" s="14" t="s">
        <v>47</v>
      </c>
      <c r="G46" s="14" t="s">
        <v>47</v>
      </c>
    </row>
    <row r="47" spans="1:7" s="2" customFormat="1" ht="15" customHeight="1">
      <c r="A47" s="7" t="s">
        <v>38</v>
      </c>
      <c r="B47" s="34">
        <v>2</v>
      </c>
      <c r="C47" s="15" t="s">
        <v>46</v>
      </c>
      <c r="D47" s="15" t="s">
        <v>46</v>
      </c>
      <c r="E47" s="15" t="s">
        <v>46</v>
      </c>
      <c r="F47" s="15" t="s">
        <v>46</v>
      </c>
      <c r="G47" s="15" t="s">
        <v>46</v>
      </c>
    </row>
    <row r="48" spans="1:7" s="2" customFormat="1" ht="15" customHeight="1">
      <c r="A48" s="7"/>
      <c r="B48" s="8"/>
      <c r="C48" s="14"/>
      <c r="D48" s="15"/>
      <c r="E48" s="14"/>
      <c r="F48" s="9"/>
      <c r="G48" s="14"/>
    </row>
    <row r="49" spans="1:7" s="19" customFormat="1" ht="17.25" customHeight="1">
      <c r="A49" s="26" t="s">
        <v>39</v>
      </c>
      <c r="B49" s="20">
        <v>1</v>
      </c>
      <c r="C49" s="27" t="s">
        <v>45</v>
      </c>
      <c r="D49" s="28" t="s">
        <v>45</v>
      </c>
      <c r="E49" s="27" t="s">
        <v>45</v>
      </c>
      <c r="F49" s="18" t="s">
        <v>45</v>
      </c>
      <c r="G49" s="27" t="s">
        <v>45</v>
      </c>
    </row>
    <row r="50" spans="1:6" s="2" customFormat="1" ht="17.25" customHeight="1">
      <c r="A50" s="25" t="s">
        <v>42</v>
      </c>
      <c r="B50" s="30"/>
      <c r="F50" s="31"/>
    </row>
  </sheetData>
  <sheetProtection password="C732" sheet="1" objects="1" scenarios="1"/>
  <mergeCells count="5">
    <mergeCell ref="A1:G1"/>
    <mergeCell ref="B3:B4"/>
    <mergeCell ref="A3:A4"/>
    <mergeCell ref="D3:D4"/>
    <mergeCell ref="F3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2004-01-23T02:18:19Z</cp:lastPrinted>
  <dcterms:created xsi:type="dcterms:W3CDTF">2001-07-06T04:36:20Z</dcterms:created>
  <dcterms:modified xsi:type="dcterms:W3CDTF">2006-03-09T00:44:04Z</dcterms:modified>
  <cp:category/>
  <cp:version/>
  <cp:contentType/>
  <cp:contentStatus/>
</cp:coreProperties>
</file>