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21-2" sheetId="1" r:id="rId1"/>
  </sheets>
  <definedNames/>
  <calcPr fullCalcOnLoad="1"/>
</workbook>
</file>

<file path=xl/sharedStrings.xml><?xml version="1.0" encoding="utf-8"?>
<sst xmlns="http://schemas.openxmlformats.org/spreadsheetml/2006/main" count="103" uniqueCount="34">
  <si>
    <t>年度別</t>
  </si>
  <si>
    <t>集会室</t>
  </si>
  <si>
    <t>和　室</t>
  </si>
  <si>
    <t>水　屋</t>
  </si>
  <si>
    <t>集会使用</t>
  </si>
  <si>
    <t>体育使用</t>
  </si>
  <si>
    <t>注：＊印は午前・午後・夜間の延回数。＊＊印は１時間単位の延回数。</t>
  </si>
  <si>
    <t>資料：区民生活部地域課</t>
  </si>
  <si>
    <t>総数</t>
  </si>
  <si>
    <t>多目的ルーム</t>
  </si>
  <si>
    <t>体育室</t>
  </si>
  <si>
    <t>遊戯室</t>
  </si>
  <si>
    <t>集会室兼</t>
  </si>
  <si>
    <t>音楽又は</t>
  </si>
  <si>
    <t>区民集会所</t>
  </si>
  <si>
    <t>音 楽 室</t>
  </si>
  <si>
    <t>＊</t>
  </si>
  <si>
    <t>＊＊</t>
  </si>
  <si>
    <t>-</t>
  </si>
  <si>
    <t>梅里</t>
  </si>
  <si>
    <t>上高井戸</t>
  </si>
  <si>
    <t>四宮</t>
  </si>
  <si>
    <t>西荻南</t>
  </si>
  <si>
    <t>方南</t>
  </si>
  <si>
    <t>下高井戸</t>
  </si>
  <si>
    <t>本天沼</t>
  </si>
  <si>
    <t>和田</t>
  </si>
  <si>
    <t>八成</t>
  </si>
  <si>
    <t>-</t>
  </si>
  <si>
    <t>-</t>
  </si>
  <si>
    <t>-</t>
  </si>
  <si>
    <t>-</t>
  </si>
  <si>
    <t>-</t>
  </si>
  <si>
    <t>21-2　区民集会所利用状況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</si>
</sst>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 horizontal="right"/>
    </xf>
    <xf numFmtId="38" fontId="3" fillId="0" borderId="0" xfId="16" applyFont="1" applyAlignment="1">
      <alignment/>
    </xf>
    <xf numFmtId="38" fontId="5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6" fillId="0" borderId="0" xfId="16" applyFont="1" applyAlignment="1">
      <alignment/>
    </xf>
    <xf numFmtId="38" fontId="7" fillId="0" borderId="2" xfId="16" applyFont="1" applyBorder="1" applyAlignment="1">
      <alignment horizontal="distributed" vertical="center"/>
    </xf>
    <xf numFmtId="38" fontId="7" fillId="0" borderId="0" xfId="16" applyFont="1" applyBorder="1" applyAlignment="1">
      <alignment horizontal="right" vertical="center"/>
    </xf>
    <xf numFmtId="38" fontId="7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Fill="1" applyBorder="1" applyAlignment="1">
      <alignment horizontal="left" vertical="center"/>
    </xf>
    <xf numFmtId="38" fontId="8" fillId="0" borderId="0" xfId="16" applyFont="1" applyAlignment="1">
      <alignment horizontal="center" vertical="center"/>
    </xf>
    <xf numFmtId="38" fontId="3" fillId="0" borderId="0" xfId="16" applyFont="1" applyBorder="1" applyAlignment="1">
      <alignment/>
    </xf>
    <xf numFmtId="38" fontId="7" fillId="0" borderId="0" xfId="16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0" xfId="16" applyFont="1" applyFill="1" applyAlignment="1">
      <alignment/>
    </xf>
    <xf numFmtId="38" fontId="3" fillId="0" borderId="0" xfId="16" applyFont="1" applyFill="1" applyAlignment="1">
      <alignment horizontal="right"/>
    </xf>
    <xf numFmtId="38" fontId="5" fillId="0" borderId="3" xfId="16" applyFont="1" applyFill="1" applyBorder="1" applyAlignment="1">
      <alignment horizontal="distributed" vertical="center"/>
    </xf>
    <xf numFmtId="38" fontId="5" fillId="0" borderId="4" xfId="16" applyFont="1" applyFill="1" applyBorder="1" applyAlignment="1">
      <alignment horizontal="center" vertical="center" shrinkToFit="1"/>
    </xf>
    <xf numFmtId="38" fontId="5" fillId="0" borderId="1" xfId="16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horizontal="center" vertical="center"/>
    </xf>
    <xf numFmtId="38" fontId="4" fillId="0" borderId="0" xfId="16" applyFont="1" applyFill="1" applyAlignment="1">
      <alignment/>
    </xf>
    <xf numFmtId="38" fontId="3" fillId="0" borderId="6" xfId="16" applyFont="1" applyBorder="1" applyAlignment="1">
      <alignment horizontal="distributed" vertical="center"/>
    </xf>
    <xf numFmtId="38" fontId="6" fillId="0" borderId="0" xfId="16" applyFont="1" applyBorder="1" applyAlignment="1">
      <alignment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2" fillId="0" borderId="0" xfId="16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38" fontId="5" fillId="0" borderId="2" xfId="16" applyFont="1" applyBorder="1" applyAlignment="1">
      <alignment horizontal="distributed" vertical="center"/>
    </xf>
    <xf numFmtId="38" fontId="5" fillId="0" borderId="6" xfId="16" applyFont="1" applyBorder="1" applyAlignment="1">
      <alignment horizontal="distributed" vertical="center"/>
    </xf>
    <xf numFmtId="38" fontId="5" fillId="0" borderId="8" xfId="16" applyFont="1" applyFill="1" applyBorder="1" applyAlignment="1">
      <alignment horizontal="center" vertical="center" shrinkToFit="1"/>
    </xf>
    <xf numFmtId="38" fontId="5" fillId="0" borderId="4" xfId="16" applyFont="1" applyFill="1" applyBorder="1" applyAlignment="1">
      <alignment horizontal="center" vertical="center" shrinkToFit="1"/>
    </xf>
    <xf numFmtId="38" fontId="5" fillId="0" borderId="9" xfId="16" applyFont="1" applyFill="1" applyBorder="1" applyAlignment="1">
      <alignment horizontal="center" vertical="center"/>
    </xf>
    <xf numFmtId="38" fontId="5" fillId="0" borderId="10" xfId="16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horizontal="center" vertical="center" shrinkToFit="1"/>
    </xf>
    <xf numFmtId="38" fontId="5" fillId="0" borderId="11" xfId="16" applyFont="1" applyBorder="1" applyAlignment="1">
      <alignment horizontal="distributed" vertical="center"/>
    </xf>
    <xf numFmtId="38" fontId="5" fillId="0" borderId="3" xfId="16" applyFont="1" applyBorder="1" applyAlignment="1">
      <alignment horizontal="distributed" vertical="center"/>
    </xf>
    <xf numFmtId="38" fontId="5" fillId="0" borderId="4" xfId="16" applyFont="1" applyBorder="1" applyAlignment="1">
      <alignment horizontal="distributed" vertical="center"/>
    </xf>
    <xf numFmtId="38" fontId="5" fillId="0" borderId="1" xfId="16" applyFont="1" applyBorder="1" applyAlignment="1">
      <alignment horizontal="distributed" vertical="center"/>
    </xf>
    <xf numFmtId="38" fontId="5" fillId="0" borderId="12" xfId="16" applyFont="1" applyFill="1" applyBorder="1" applyAlignment="1">
      <alignment horizontal="distributed" vertical="center"/>
    </xf>
    <xf numFmtId="38" fontId="5" fillId="0" borderId="13" xfId="16" applyFont="1" applyFill="1" applyBorder="1" applyAlignment="1">
      <alignment horizontal="distributed" vertical="center"/>
    </xf>
    <xf numFmtId="38" fontId="2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:IV25"/>
    </sheetView>
  </sheetViews>
  <sheetFormatPr defaultColWidth="9.00390625" defaultRowHeight="13.5"/>
  <cols>
    <col min="1" max="1" width="10.25390625" style="1" bestFit="1" customWidth="1"/>
    <col min="2" max="5" width="7.375" style="1" customWidth="1"/>
    <col min="6" max="9" width="7.375" style="22" customWidth="1"/>
    <col min="10" max="10" width="7.25390625" style="22" customWidth="1"/>
    <col min="11" max="12" width="7.375" style="22" customWidth="1"/>
    <col min="13" max="16384" width="9.00390625" style="1" customWidth="1"/>
  </cols>
  <sheetData>
    <row r="1" spans="1:12" s="12" customFormat="1" ht="17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7"/>
    </row>
    <row r="2" spans="2:12" s="3" customFormat="1" ht="17.25" customHeight="1" thickBot="1">
      <c r="B2" s="2"/>
      <c r="C2" s="2"/>
      <c r="D2" s="2"/>
      <c r="E2" s="2"/>
      <c r="F2" s="17"/>
      <c r="G2" s="17"/>
      <c r="H2" s="17"/>
      <c r="I2" s="17"/>
      <c r="J2" s="17"/>
      <c r="K2" s="17"/>
      <c r="L2" s="17"/>
    </row>
    <row r="3" spans="1:13" s="3" customFormat="1" ht="17.25" customHeight="1" thickTop="1">
      <c r="A3" s="39" t="s">
        <v>0</v>
      </c>
      <c r="B3" s="40" t="s">
        <v>8</v>
      </c>
      <c r="C3" s="40" t="s">
        <v>1</v>
      </c>
      <c r="D3" s="40" t="s">
        <v>2</v>
      </c>
      <c r="E3" s="40" t="s">
        <v>3</v>
      </c>
      <c r="F3" s="18"/>
      <c r="G3" s="43" t="s">
        <v>9</v>
      </c>
      <c r="H3" s="44"/>
      <c r="I3" s="43" t="s">
        <v>10</v>
      </c>
      <c r="J3" s="44"/>
      <c r="K3" s="36" t="s">
        <v>11</v>
      </c>
      <c r="L3" s="25"/>
      <c r="M3" s="13"/>
    </row>
    <row r="4" spans="1:13" s="3" customFormat="1" ht="15" customHeight="1">
      <c r="A4" s="32"/>
      <c r="B4" s="41"/>
      <c r="C4" s="41"/>
      <c r="D4" s="41"/>
      <c r="E4" s="41"/>
      <c r="F4" s="19" t="s">
        <v>12</v>
      </c>
      <c r="G4" s="34" t="s">
        <v>4</v>
      </c>
      <c r="H4" s="19" t="s">
        <v>13</v>
      </c>
      <c r="I4" s="34" t="s">
        <v>4</v>
      </c>
      <c r="J4" s="34" t="s">
        <v>5</v>
      </c>
      <c r="K4" s="37"/>
      <c r="L4" s="38"/>
      <c r="M4" s="13"/>
    </row>
    <row r="5" spans="1:13" s="3" customFormat="1" ht="15" customHeight="1">
      <c r="A5" s="32" t="s">
        <v>14</v>
      </c>
      <c r="B5" s="41"/>
      <c r="C5" s="41"/>
      <c r="D5" s="41"/>
      <c r="E5" s="41"/>
      <c r="F5" s="19" t="s">
        <v>15</v>
      </c>
      <c r="G5" s="35"/>
      <c r="H5" s="19" t="s">
        <v>5</v>
      </c>
      <c r="I5" s="35"/>
      <c r="J5" s="35"/>
      <c r="K5" s="37"/>
      <c r="L5" s="38"/>
      <c r="M5" s="13"/>
    </row>
    <row r="6" spans="1:13" s="3" customFormat="1" ht="15" customHeight="1">
      <c r="A6" s="33"/>
      <c r="B6" s="42"/>
      <c r="C6" s="4" t="s">
        <v>16</v>
      </c>
      <c r="D6" s="4" t="s">
        <v>16</v>
      </c>
      <c r="E6" s="4" t="s">
        <v>16</v>
      </c>
      <c r="F6" s="20" t="s">
        <v>16</v>
      </c>
      <c r="G6" s="20" t="s">
        <v>16</v>
      </c>
      <c r="H6" s="20" t="s">
        <v>17</v>
      </c>
      <c r="I6" s="20" t="s">
        <v>16</v>
      </c>
      <c r="J6" s="20" t="s">
        <v>17</v>
      </c>
      <c r="K6" s="21" t="s">
        <v>16</v>
      </c>
      <c r="L6" s="26"/>
      <c r="M6" s="13"/>
    </row>
    <row r="7" spans="1:12" s="3" customFormat="1" ht="18" customHeight="1">
      <c r="A7" s="5">
        <v>12</v>
      </c>
      <c r="B7" s="28">
        <v>25916</v>
      </c>
      <c r="C7" s="28">
        <v>14103</v>
      </c>
      <c r="D7" s="28">
        <v>3594</v>
      </c>
      <c r="E7" s="28">
        <v>157</v>
      </c>
      <c r="F7" s="28">
        <v>329</v>
      </c>
      <c r="G7" s="28">
        <v>4</v>
      </c>
      <c r="H7" s="28">
        <v>2760</v>
      </c>
      <c r="I7" s="28" t="s">
        <v>18</v>
      </c>
      <c r="J7" s="28">
        <v>3674</v>
      </c>
      <c r="K7" s="28">
        <v>1295</v>
      </c>
      <c r="L7" s="15"/>
    </row>
    <row r="8" spans="1:12" s="3" customFormat="1" ht="18" customHeight="1">
      <c r="A8" s="5">
        <v>13</v>
      </c>
      <c r="B8" s="28">
        <v>25252</v>
      </c>
      <c r="C8" s="28">
        <v>14213</v>
      </c>
      <c r="D8" s="28">
        <v>3459</v>
      </c>
      <c r="E8" s="28">
        <v>145</v>
      </c>
      <c r="F8" s="28">
        <v>328</v>
      </c>
      <c r="G8" s="28">
        <v>6</v>
      </c>
      <c r="H8" s="28">
        <v>2448</v>
      </c>
      <c r="I8" s="28" t="s">
        <v>18</v>
      </c>
      <c r="J8" s="28">
        <v>3713</v>
      </c>
      <c r="K8" s="28">
        <v>940</v>
      </c>
      <c r="L8" s="15"/>
    </row>
    <row r="9" spans="1:12" s="3" customFormat="1" ht="18" customHeight="1">
      <c r="A9" s="5">
        <v>14</v>
      </c>
      <c r="B9" s="28">
        <v>25322</v>
      </c>
      <c r="C9" s="28">
        <v>14223</v>
      </c>
      <c r="D9" s="28">
        <v>3268</v>
      </c>
      <c r="E9" s="28">
        <v>155</v>
      </c>
      <c r="F9" s="28">
        <v>308</v>
      </c>
      <c r="G9" s="28">
        <v>14</v>
      </c>
      <c r="H9" s="28">
        <v>2729</v>
      </c>
      <c r="I9" s="28">
        <v>7</v>
      </c>
      <c r="J9" s="28">
        <v>3712</v>
      </c>
      <c r="K9" s="28">
        <v>906</v>
      </c>
      <c r="L9" s="15"/>
    </row>
    <row r="10" spans="1:12" s="3" customFormat="1" ht="18" customHeight="1">
      <c r="A10" s="5">
        <v>15</v>
      </c>
      <c r="B10" s="28">
        <v>24160</v>
      </c>
      <c r="C10" s="28">
        <v>13536</v>
      </c>
      <c r="D10" s="28">
        <v>3148</v>
      </c>
      <c r="E10" s="28">
        <v>121</v>
      </c>
      <c r="F10" s="28">
        <v>297</v>
      </c>
      <c r="G10" s="28" t="s">
        <v>18</v>
      </c>
      <c r="H10" s="28">
        <v>2586</v>
      </c>
      <c r="I10" s="28" t="s">
        <v>18</v>
      </c>
      <c r="J10" s="28">
        <v>3627</v>
      </c>
      <c r="K10" s="28">
        <v>845</v>
      </c>
      <c r="L10" s="15"/>
    </row>
    <row r="11" spans="1:12" s="6" customFormat="1" ht="18" customHeight="1">
      <c r="A11" s="7">
        <v>16</v>
      </c>
      <c r="B11" s="29">
        <f>SUM(B13:B22)</f>
        <v>27556</v>
      </c>
      <c r="C11" s="29">
        <f aca="true" t="shared" si="0" ref="C11:K11">SUM(C13:C22)</f>
        <v>15885</v>
      </c>
      <c r="D11" s="29">
        <f t="shared" si="0"/>
        <v>3608</v>
      </c>
      <c r="E11" s="29">
        <f t="shared" si="0"/>
        <v>116</v>
      </c>
      <c r="F11" s="29" t="s">
        <v>28</v>
      </c>
      <c r="G11" s="29" t="s">
        <v>28</v>
      </c>
      <c r="H11" s="29">
        <f t="shared" si="0"/>
        <v>2772</v>
      </c>
      <c r="I11" s="29" t="s">
        <v>28</v>
      </c>
      <c r="J11" s="29">
        <f t="shared" si="0"/>
        <v>3843</v>
      </c>
      <c r="K11" s="29">
        <f t="shared" si="0"/>
        <v>1332</v>
      </c>
      <c r="L11" s="24"/>
    </row>
    <row r="12" spans="1:12" s="9" customFormat="1" ht="18" customHeight="1">
      <c r="A12" s="7"/>
      <c r="B12" s="8"/>
      <c r="C12" s="8"/>
      <c r="D12" s="8"/>
      <c r="E12" s="8"/>
      <c r="F12" s="14"/>
      <c r="G12" s="14"/>
      <c r="H12" s="14"/>
      <c r="I12" s="14"/>
      <c r="J12" s="14"/>
      <c r="K12" s="14"/>
      <c r="L12" s="14"/>
    </row>
    <row r="13" spans="1:12" s="3" customFormat="1" ht="18" customHeight="1">
      <c r="A13" s="5" t="s">
        <v>19</v>
      </c>
      <c r="B13" s="28">
        <f>SUM(C13:K13)</f>
        <v>1464</v>
      </c>
      <c r="C13" s="28">
        <v>1464</v>
      </c>
      <c r="D13" s="28" t="s">
        <v>29</v>
      </c>
      <c r="E13" s="28" t="s">
        <v>29</v>
      </c>
      <c r="F13" s="28" t="s">
        <v>29</v>
      </c>
      <c r="G13" s="28" t="s">
        <v>29</v>
      </c>
      <c r="H13" s="28" t="s">
        <v>29</v>
      </c>
      <c r="I13" s="28" t="s">
        <v>29</v>
      </c>
      <c r="J13" s="28" t="s">
        <v>29</v>
      </c>
      <c r="K13" s="28" t="s">
        <v>29</v>
      </c>
      <c r="L13" s="15"/>
    </row>
    <row r="14" spans="1:12" s="3" customFormat="1" ht="18" customHeight="1">
      <c r="A14" s="5" t="s">
        <v>20</v>
      </c>
      <c r="B14" s="28">
        <f>SUM(C14:K14)</f>
        <v>1771</v>
      </c>
      <c r="C14" s="28">
        <v>755</v>
      </c>
      <c r="D14" s="28">
        <v>1016</v>
      </c>
      <c r="E14" s="28" t="s">
        <v>29</v>
      </c>
      <c r="F14" s="28" t="s">
        <v>29</v>
      </c>
      <c r="G14" s="28" t="s">
        <v>29</v>
      </c>
      <c r="H14" s="28" t="s">
        <v>29</v>
      </c>
      <c r="I14" s="28" t="s">
        <v>29</v>
      </c>
      <c r="J14" s="28" t="s">
        <v>29</v>
      </c>
      <c r="K14" s="28" t="s">
        <v>29</v>
      </c>
      <c r="L14" s="15"/>
    </row>
    <row r="15" spans="1:12" s="3" customFormat="1" ht="18" customHeight="1">
      <c r="A15" s="5" t="s">
        <v>21</v>
      </c>
      <c r="B15" s="28">
        <f>SUM(C15:K15)</f>
        <v>1239</v>
      </c>
      <c r="C15" s="28">
        <v>1038</v>
      </c>
      <c r="D15" s="28">
        <v>201</v>
      </c>
      <c r="E15" s="28" t="s">
        <v>32</v>
      </c>
      <c r="F15" s="28" t="s">
        <v>32</v>
      </c>
      <c r="G15" s="28" t="s">
        <v>32</v>
      </c>
      <c r="H15" s="28" t="s">
        <v>32</v>
      </c>
      <c r="I15" s="28" t="s">
        <v>32</v>
      </c>
      <c r="J15" s="28" t="s">
        <v>32</v>
      </c>
      <c r="K15" s="28" t="s">
        <v>32</v>
      </c>
      <c r="L15" s="15"/>
    </row>
    <row r="16" spans="1:12" s="3" customFormat="1" ht="18" customHeight="1">
      <c r="A16" s="5" t="s">
        <v>22</v>
      </c>
      <c r="B16" s="28">
        <f>SUM(C16:K16)</f>
        <v>2926</v>
      </c>
      <c r="C16" s="28">
        <v>1594</v>
      </c>
      <c r="D16" s="28" t="s">
        <v>31</v>
      </c>
      <c r="E16" s="28" t="s">
        <v>31</v>
      </c>
      <c r="F16" s="28" t="s">
        <v>31</v>
      </c>
      <c r="G16" s="28" t="s">
        <v>31</v>
      </c>
      <c r="H16" s="28" t="s">
        <v>31</v>
      </c>
      <c r="I16" s="28" t="s">
        <v>31</v>
      </c>
      <c r="J16" s="28" t="s">
        <v>31</v>
      </c>
      <c r="K16" s="28">
        <v>1332</v>
      </c>
      <c r="L16" s="15"/>
    </row>
    <row r="17" spans="1:12" s="3" customFormat="1" ht="18" customHeight="1">
      <c r="A17" s="5" t="s">
        <v>23</v>
      </c>
      <c r="B17" s="28">
        <f>SUM(C17:K17)</f>
        <v>4299</v>
      </c>
      <c r="C17" s="28">
        <v>1342</v>
      </c>
      <c r="D17" s="28">
        <v>185</v>
      </c>
      <c r="E17" s="28" t="s">
        <v>32</v>
      </c>
      <c r="F17" s="28" t="s">
        <v>32</v>
      </c>
      <c r="G17" s="28" t="s">
        <v>32</v>
      </c>
      <c r="H17" s="28">
        <v>2772</v>
      </c>
      <c r="I17" s="28" t="s">
        <v>32</v>
      </c>
      <c r="J17" s="28" t="s">
        <v>32</v>
      </c>
      <c r="K17" s="28" t="s">
        <v>32</v>
      </c>
      <c r="L17" s="15"/>
    </row>
    <row r="18" spans="1:13" s="3" customFormat="1" ht="18" customHeight="1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5"/>
      <c r="M18" s="16"/>
    </row>
    <row r="19" spans="1:12" s="3" customFormat="1" ht="18" customHeight="1">
      <c r="A19" s="5" t="s">
        <v>24</v>
      </c>
      <c r="B19" s="28">
        <f>SUM(C19:K19)</f>
        <v>5579</v>
      </c>
      <c r="C19" s="28">
        <v>1142</v>
      </c>
      <c r="D19" s="28">
        <v>560</v>
      </c>
      <c r="E19" s="28">
        <v>34</v>
      </c>
      <c r="F19" s="28" t="s">
        <v>32</v>
      </c>
      <c r="G19" s="28" t="s">
        <v>32</v>
      </c>
      <c r="H19" s="28" t="s">
        <v>32</v>
      </c>
      <c r="I19" s="28" t="s">
        <v>18</v>
      </c>
      <c r="J19" s="28">
        <v>3843</v>
      </c>
      <c r="K19" s="28" t="s">
        <v>32</v>
      </c>
      <c r="L19" s="15"/>
    </row>
    <row r="20" spans="1:12" s="3" customFormat="1" ht="18" customHeight="1">
      <c r="A20" s="5" t="s">
        <v>25</v>
      </c>
      <c r="B20" s="28">
        <f>SUM(C20:K20)</f>
        <v>3474</v>
      </c>
      <c r="C20" s="28">
        <v>3056</v>
      </c>
      <c r="D20" s="28">
        <v>418</v>
      </c>
      <c r="E20" s="28" t="s">
        <v>32</v>
      </c>
      <c r="F20" s="28" t="s">
        <v>32</v>
      </c>
      <c r="G20" s="28" t="s">
        <v>32</v>
      </c>
      <c r="H20" s="28" t="s">
        <v>32</v>
      </c>
      <c r="I20" s="28" t="s">
        <v>32</v>
      </c>
      <c r="J20" s="28" t="s">
        <v>32</v>
      </c>
      <c r="K20" s="28" t="s">
        <v>32</v>
      </c>
      <c r="L20" s="15"/>
    </row>
    <row r="21" spans="1:12" s="3" customFormat="1" ht="18" customHeight="1">
      <c r="A21" s="5" t="s">
        <v>26</v>
      </c>
      <c r="B21" s="28">
        <f>SUM(C21:K21)</f>
        <v>2817</v>
      </c>
      <c r="C21" s="28">
        <v>2093</v>
      </c>
      <c r="D21" s="28">
        <v>720</v>
      </c>
      <c r="E21" s="28">
        <v>4</v>
      </c>
      <c r="F21" s="28" t="s">
        <v>30</v>
      </c>
      <c r="G21" s="28" t="s">
        <v>30</v>
      </c>
      <c r="H21" s="28" t="s">
        <v>30</v>
      </c>
      <c r="I21" s="28" t="s">
        <v>30</v>
      </c>
      <c r="J21" s="28" t="s">
        <v>30</v>
      </c>
      <c r="K21" s="28" t="s">
        <v>30</v>
      </c>
      <c r="L21" s="15"/>
    </row>
    <row r="22" spans="1:12" s="3" customFormat="1" ht="18" customHeight="1">
      <c r="A22" s="23" t="s">
        <v>27</v>
      </c>
      <c r="B22" s="30">
        <f>SUM(C22:K22)</f>
        <v>3987</v>
      </c>
      <c r="C22" s="31">
        <v>3401</v>
      </c>
      <c r="D22" s="31">
        <v>508</v>
      </c>
      <c r="E22" s="31">
        <v>78</v>
      </c>
      <c r="F22" s="31" t="s">
        <v>30</v>
      </c>
      <c r="G22" s="31" t="s">
        <v>30</v>
      </c>
      <c r="H22" s="31" t="s">
        <v>30</v>
      </c>
      <c r="I22" s="31" t="s">
        <v>30</v>
      </c>
      <c r="J22" s="31" t="s">
        <v>30</v>
      </c>
      <c r="K22" s="31" t="s">
        <v>30</v>
      </c>
      <c r="L22" s="15"/>
    </row>
    <row r="23" spans="1:12" s="3" customFormat="1" ht="17.25" customHeight="1">
      <c r="A23" s="10" t="s">
        <v>6</v>
      </c>
      <c r="F23" s="16"/>
      <c r="G23" s="16"/>
      <c r="H23" s="16"/>
      <c r="I23" s="16"/>
      <c r="J23" s="16"/>
      <c r="K23" s="16"/>
      <c r="L23" s="16"/>
    </row>
    <row r="24" spans="1:11" ht="12.75">
      <c r="A24" s="11" t="s">
        <v>7</v>
      </c>
      <c r="B24" s="3"/>
      <c r="C24" s="3"/>
      <c r="D24" s="3"/>
      <c r="E24" s="3"/>
      <c r="F24" s="16"/>
      <c r="G24" s="16"/>
      <c r="H24" s="16"/>
      <c r="I24" s="16"/>
      <c r="J24" s="16"/>
      <c r="K24" s="16"/>
    </row>
  </sheetData>
  <sheetProtection password="C732" sheet="1" objects="1" scenarios="1"/>
  <mergeCells count="14">
    <mergeCell ref="L4:L5"/>
    <mergeCell ref="A3:A4"/>
    <mergeCell ref="B3:B6"/>
    <mergeCell ref="C3:C5"/>
    <mergeCell ref="D3:D5"/>
    <mergeCell ref="E3:E5"/>
    <mergeCell ref="G3:H3"/>
    <mergeCell ref="I3:J3"/>
    <mergeCell ref="A1:K1"/>
    <mergeCell ref="A5:A6"/>
    <mergeCell ref="I4:I5"/>
    <mergeCell ref="J4:J5"/>
    <mergeCell ref="G4:G5"/>
    <mergeCell ref="K3:K5"/>
  </mergeCells>
  <printOptions/>
  <pageMargins left="0.57" right="0.22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2005-12-08T07:01:41Z</cp:lastPrinted>
  <dcterms:created xsi:type="dcterms:W3CDTF">1997-01-08T22:48:59Z</dcterms:created>
  <dcterms:modified xsi:type="dcterms:W3CDTF">2006-03-07T07:18:49Z</dcterms:modified>
  <cp:category/>
  <cp:version/>
  <cp:contentType/>
  <cp:contentStatus/>
</cp:coreProperties>
</file>