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６－２" sheetId="1" r:id="rId1"/>
  </sheets>
  <definedNames/>
  <calcPr fullCalcOnLoad="1"/>
</workbook>
</file>

<file path=xl/sharedStrings.xml><?xml version="1.0" encoding="utf-8"?>
<sst xmlns="http://schemas.openxmlformats.org/spreadsheetml/2006/main" count="74" uniqueCount="44">
  <si>
    <t>総数</t>
  </si>
  <si>
    <t>（単位　戸、面積　a）</t>
  </si>
  <si>
    <t>地域</t>
  </si>
  <si>
    <t>区部</t>
  </si>
  <si>
    <t>目黒区</t>
  </si>
  <si>
    <t>大田区</t>
  </si>
  <si>
    <t>世田谷区</t>
  </si>
  <si>
    <t>中野区</t>
  </si>
  <si>
    <t>杉並区</t>
  </si>
  <si>
    <t>板橋区</t>
  </si>
  <si>
    <t>練馬区</t>
  </si>
  <si>
    <t>足立区</t>
  </si>
  <si>
    <t>葛飾区</t>
  </si>
  <si>
    <t>江戸川区</t>
  </si>
  <si>
    <t>市部</t>
  </si>
  <si>
    <t>郡部</t>
  </si>
  <si>
    <t>島部</t>
  </si>
  <si>
    <t>販売農家</t>
  </si>
  <si>
    <t>例外規定</t>
  </si>
  <si>
    <t>ha未満</t>
  </si>
  <si>
    <t>以上</t>
  </si>
  <si>
    <t>自給的農家</t>
  </si>
  <si>
    <t>0.3～0.5</t>
  </si>
  <si>
    <t>0.5～1.0</t>
  </si>
  <si>
    <t>1.0～2.0</t>
  </si>
  <si>
    <t>2.0～3.0</t>
  </si>
  <si>
    <t>3.0～4.0</t>
  </si>
  <si>
    <t>4.0ha</t>
  </si>
  <si>
    <t>0.1～0.3</t>
  </si>
  <si>
    <t>北区</t>
  </si>
  <si>
    <t>0.1ha未満</t>
  </si>
  <si>
    <t>0.1～0.3ha</t>
  </si>
  <si>
    <t>6-2　経営耕地面積規模別農家数（東京都地域別）</t>
  </si>
  <si>
    <t>総　数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</si>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</sst>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0"/>
    <numFmt numFmtId="178" formatCode="#\ ##0"/>
  </numFmts>
  <fonts count="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b/>
      <sz val="14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176" fontId="7" fillId="0" borderId="0" xfId="0" applyNumberFormat="1" applyFont="1" applyAlignment="1">
      <alignment horizontal="right"/>
    </xf>
    <xf numFmtId="0" fontId="7" fillId="0" borderId="5" xfId="0" applyFont="1" applyBorder="1" applyAlignment="1">
      <alignment horizontal="distributed" vertical="center"/>
    </xf>
    <xf numFmtId="176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horizontal="distributed" vertical="center"/>
    </xf>
    <xf numFmtId="176" fontId="8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76" fontId="7" fillId="0" borderId="6" xfId="0" applyNumberFormat="1" applyFont="1" applyBorder="1" applyAlignment="1">
      <alignment horizontal="right" vertical="top"/>
    </xf>
    <xf numFmtId="0" fontId="6" fillId="0" borderId="0" xfId="0" applyFont="1" applyAlignment="1" quotePrefix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distributed" vertical="top"/>
    </xf>
    <xf numFmtId="0" fontId="7" fillId="0" borderId="11" xfId="0" applyFont="1" applyBorder="1" applyAlignment="1">
      <alignment horizontal="distributed" vertical="top"/>
    </xf>
    <xf numFmtId="0" fontId="4" fillId="0" borderId="12" xfId="0" applyFont="1" applyBorder="1" applyAlignment="1">
      <alignment horizontal="distributed" vertical="distributed"/>
    </xf>
    <xf numFmtId="0" fontId="4" fillId="0" borderId="13" xfId="0" applyFont="1" applyBorder="1" applyAlignment="1">
      <alignment horizontal="distributed" vertical="distributed"/>
    </xf>
    <xf numFmtId="0" fontId="4" fillId="0" borderId="1" xfId="0" applyFont="1" applyBorder="1" applyAlignment="1">
      <alignment horizontal="distributed" vertical="distributed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/>
    </xf>
    <xf numFmtId="0" fontId="7" fillId="0" borderId="5" xfId="0" applyFont="1" applyBorder="1" applyAlignment="1">
      <alignment horizontal="distributed"/>
    </xf>
    <xf numFmtId="0" fontId="7" fillId="0" borderId="0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distributed"/>
    </xf>
    <xf numFmtId="0" fontId="4" fillId="0" borderId="15" xfId="0" applyFont="1" applyBorder="1" applyAlignment="1">
      <alignment horizontal="distributed" vertical="distributed"/>
    </xf>
    <xf numFmtId="0" fontId="4" fillId="0" borderId="0" xfId="0" applyFont="1" applyBorder="1" applyAlignment="1">
      <alignment horizontal="distributed" vertical="distributed"/>
    </xf>
    <xf numFmtId="0" fontId="4" fillId="0" borderId="5" xfId="0" applyFont="1" applyBorder="1" applyAlignment="1">
      <alignment horizontal="distributed" vertical="distributed"/>
    </xf>
    <xf numFmtId="0" fontId="4" fillId="0" borderId="6" xfId="0" applyFont="1" applyBorder="1" applyAlignment="1">
      <alignment horizontal="distributed" vertical="distributed"/>
    </xf>
    <xf numFmtId="0" fontId="4" fillId="0" borderId="11" xfId="0" applyFont="1" applyBorder="1" applyAlignment="1">
      <alignment horizontal="distributed" vertic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Q9" sqref="Q9"/>
    </sheetView>
  </sheetViews>
  <sheetFormatPr defaultColWidth="9.00390625" defaultRowHeight="13.5"/>
  <cols>
    <col min="1" max="1" width="2.375" style="2" customWidth="1"/>
    <col min="2" max="2" width="8.50390625" style="1" bestFit="1" customWidth="1"/>
    <col min="3" max="13" width="6.75390625" style="2" customWidth="1"/>
    <col min="14" max="16384" width="9.00390625" style="2" customWidth="1"/>
  </cols>
  <sheetData>
    <row r="1" spans="1:13" ht="17.25">
      <c r="A1" s="23" t="s">
        <v>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2" s="5" customFormat="1" ht="14.25" customHeight="1" thickBot="1">
      <c r="A2" s="4" t="s">
        <v>1</v>
      </c>
      <c r="B2" s="4"/>
    </row>
    <row r="3" spans="1:13" s="6" customFormat="1" ht="15" customHeight="1" thickTop="1">
      <c r="A3" s="41" t="s">
        <v>2</v>
      </c>
      <c r="B3" s="42"/>
      <c r="C3" s="32" t="s">
        <v>33</v>
      </c>
      <c r="D3" s="35" t="s">
        <v>17</v>
      </c>
      <c r="E3" s="36"/>
      <c r="F3" s="36"/>
      <c r="G3" s="36"/>
      <c r="H3" s="36"/>
      <c r="I3" s="36"/>
      <c r="J3" s="36"/>
      <c r="K3" s="36"/>
      <c r="L3" s="26" t="s">
        <v>21</v>
      </c>
      <c r="M3" s="27"/>
    </row>
    <row r="4" spans="1:13" s="6" customFormat="1" ht="15" customHeight="1">
      <c r="A4" s="43"/>
      <c r="B4" s="44"/>
      <c r="C4" s="33"/>
      <c r="D4" s="24" t="s">
        <v>18</v>
      </c>
      <c r="E4" s="25"/>
      <c r="F4" s="12" t="s">
        <v>22</v>
      </c>
      <c r="G4" s="12" t="s">
        <v>23</v>
      </c>
      <c r="H4" s="12" t="s">
        <v>24</v>
      </c>
      <c r="I4" s="12" t="s">
        <v>25</v>
      </c>
      <c r="J4" s="12" t="s">
        <v>26</v>
      </c>
      <c r="K4" s="14" t="s">
        <v>27</v>
      </c>
      <c r="L4" s="28" t="s">
        <v>18</v>
      </c>
      <c r="M4" s="14" t="s">
        <v>28</v>
      </c>
    </row>
    <row r="5" spans="1:13" s="6" customFormat="1" ht="15" customHeight="1">
      <c r="A5" s="45"/>
      <c r="B5" s="46"/>
      <c r="C5" s="34"/>
      <c r="D5" s="13" t="s">
        <v>30</v>
      </c>
      <c r="E5" s="13" t="s">
        <v>31</v>
      </c>
      <c r="F5" s="8" t="s">
        <v>19</v>
      </c>
      <c r="G5" s="8" t="s">
        <v>19</v>
      </c>
      <c r="H5" s="8" t="s">
        <v>19</v>
      </c>
      <c r="I5" s="8" t="s">
        <v>19</v>
      </c>
      <c r="J5" s="8" t="s">
        <v>19</v>
      </c>
      <c r="K5" s="9" t="s">
        <v>20</v>
      </c>
      <c r="L5" s="29"/>
      <c r="M5" s="9" t="s">
        <v>19</v>
      </c>
    </row>
    <row r="6" spans="1:13" s="10" customFormat="1" ht="15" customHeight="1">
      <c r="A6" s="37" t="s">
        <v>0</v>
      </c>
      <c r="B6" s="38"/>
      <c r="C6" s="15">
        <f aca="true" t="shared" si="0" ref="C6:K6">C7+SUM(C19:C21)</f>
        <v>9033</v>
      </c>
      <c r="D6" s="15">
        <f t="shared" si="0"/>
        <v>56</v>
      </c>
      <c r="E6" s="15">
        <f t="shared" si="0"/>
        <v>863</v>
      </c>
      <c r="F6" s="15">
        <f t="shared" si="0"/>
        <v>3131</v>
      </c>
      <c r="G6" s="15">
        <f t="shared" si="0"/>
        <v>3329</v>
      </c>
      <c r="H6" s="15">
        <f t="shared" si="0"/>
        <v>1349</v>
      </c>
      <c r="I6" s="15">
        <f t="shared" si="0"/>
        <v>205</v>
      </c>
      <c r="J6" s="15">
        <f t="shared" si="0"/>
        <v>50</v>
      </c>
      <c r="K6" s="15">
        <f t="shared" si="0"/>
        <v>50</v>
      </c>
      <c r="L6" s="15">
        <f>L7+SUM(L19:L21)</f>
        <v>93</v>
      </c>
      <c r="M6" s="15">
        <f>M7+SUM(M19:M21)</f>
        <v>6334</v>
      </c>
    </row>
    <row r="7" spans="1:13" s="7" customFormat="1" ht="12.75">
      <c r="A7" s="39" t="s">
        <v>3</v>
      </c>
      <c r="B7" s="40"/>
      <c r="C7" s="17">
        <f aca="true" t="shared" si="1" ref="C7:K7">SUM(C8:C18)</f>
        <v>1486</v>
      </c>
      <c r="D7" s="17">
        <f t="shared" si="1"/>
        <v>28</v>
      </c>
      <c r="E7" s="17">
        <f t="shared" si="1"/>
        <v>405</v>
      </c>
      <c r="F7" s="17">
        <f t="shared" si="1"/>
        <v>490</v>
      </c>
      <c r="G7" s="17">
        <f t="shared" si="1"/>
        <v>418</v>
      </c>
      <c r="H7" s="17">
        <f t="shared" si="1"/>
        <v>112</v>
      </c>
      <c r="I7" s="17">
        <f t="shared" si="1"/>
        <v>23</v>
      </c>
      <c r="J7" s="17">
        <f t="shared" si="1"/>
        <v>6</v>
      </c>
      <c r="K7" s="17">
        <f t="shared" si="1"/>
        <v>4</v>
      </c>
      <c r="L7" s="17">
        <f>SUM(L8:L18)</f>
        <v>52</v>
      </c>
      <c r="M7" s="17">
        <f>SUM(M8:M18)</f>
        <v>719</v>
      </c>
    </row>
    <row r="8" spans="1:13" s="5" customFormat="1" ht="12.75">
      <c r="A8" s="18"/>
      <c r="B8" s="19" t="s">
        <v>4</v>
      </c>
      <c r="C8" s="20">
        <f aca="true" t="shared" si="2" ref="C8:C21">SUM(D8:K8)</f>
        <v>8</v>
      </c>
      <c r="D8" s="20">
        <v>1</v>
      </c>
      <c r="E8" s="20">
        <v>4</v>
      </c>
      <c r="F8" s="20">
        <v>1</v>
      </c>
      <c r="G8" s="20">
        <v>2</v>
      </c>
      <c r="H8" s="20" t="s">
        <v>34</v>
      </c>
      <c r="I8" s="20" t="s">
        <v>34</v>
      </c>
      <c r="J8" s="20" t="s">
        <v>34</v>
      </c>
      <c r="K8" s="20" t="s">
        <v>34</v>
      </c>
      <c r="L8" s="20">
        <v>3</v>
      </c>
      <c r="M8" s="20">
        <v>6</v>
      </c>
    </row>
    <row r="9" spans="1:13" s="5" customFormat="1" ht="12.75">
      <c r="A9" s="18"/>
      <c r="B9" s="19" t="s">
        <v>5</v>
      </c>
      <c r="C9" s="20">
        <f t="shared" si="2"/>
        <v>12</v>
      </c>
      <c r="D9" s="20">
        <v>2</v>
      </c>
      <c r="E9" s="20">
        <v>2</v>
      </c>
      <c r="F9" s="20">
        <v>4</v>
      </c>
      <c r="G9" s="20">
        <v>4</v>
      </c>
      <c r="H9" s="20" t="s">
        <v>35</v>
      </c>
      <c r="I9" s="20" t="s">
        <v>35</v>
      </c>
      <c r="J9" s="20" t="s">
        <v>35</v>
      </c>
      <c r="K9" s="20" t="s">
        <v>35</v>
      </c>
      <c r="L9" s="20">
        <v>3</v>
      </c>
      <c r="M9" s="20">
        <v>7</v>
      </c>
    </row>
    <row r="10" spans="1:13" s="5" customFormat="1" ht="12.75">
      <c r="A10" s="18"/>
      <c r="B10" s="19" t="s">
        <v>6</v>
      </c>
      <c r="C10" s="20">
        <f t="shared" si="2"/>
        <v>297</v>
      </c>
      <c r="D10" s="20">
        <v>4</v>
      </c>
      <c r="E10" s="20">
        <v>95</v>
      </c>
      <c r="F10" s="20">
        <v>116</v>
      </c>
      <c r="G10" s="20">
        <v>70</v>
      </c>
      <c r="H10" s="20">
        <v>9</v>
      </c>
      <c r="I10" s="20">
        <v>2</v>
      </c>
      <c r="J10" s="20" t="s">
        <v>38</v>
      </c>
      <c r="K10" s="20">
        <v>1</v>
      </c>
      <c r="L10" s="20">
        <v>7</v>
      </c>
      <c r="M10" s="20">
        <v>174</v>
      </c>
    </row>
    <row r="11" spans="1:13" s="5" customFormat="1" ht="12.75">
      <c r="A11" s="18"/>
      <c r="B11" s="19" t="s">
        <v>7</v>
      </c>
      <c r="C11" s="20">
        <f t="shared" si="2"/>
        <v>10</v>
      </c>
      <c r="D11" s="20" t="s">
        <v>36</v>
      </c>
      <c r="E11" s="20">
        <v>3</v>
      </c>
      <c r="F11" s="20">
        <v>5</v>
      </c>
      <c r="G11" s="20">
        <v>2</v>
      </c>
      <c r="H11" s="20" t="s">
        <v>36</v>
      </c>
      <c r="I11" s="20" t="s">
        <v>36</v>
      </c>
      <c r="J11" s="20" t="s">
        <v>36</v>
      </c>
      <c r="K11" s="20" t="s">
        <v>36</v>
      </c>
      <c r="L11" s="20" t="s">
        <v>36</v>
      </c>
      <c r="M11" s="20">
        <v>14</v>
      </c>
    </row>
    <row r="12" spans="1:13" s="7" customFormat="1" ht="12.75">
      <c r="A12" s="21"/>
      <c r="B12" s="16" t="s">
        <v>8</v>
      </c>
      <c r="C12" s="17">
        <f t="shared" si="2"/>
        <v>80</v>
      </c>
      <c r="D12" s="17" t="s">
        <v>37</v>
      </c>
      <c r="E12" s="17">
        <v>19</v>
      </c>
      <c r="F12" s="17">
        <v>28</v>
      </c>
      <c r="G12" s="17">
        <v>22</v>
      </c>
      <c r="H12" s="17">
        <v>9</v>
      </c>
      <c r="I12" s="17">
        <v>2</v>
      </c>
      <c r="J12" s="17" t="s">
        <v>37</v>
      </c>
      <c r="K12" s="17" t="s">
        <v>37</v>
      </c>
      <c r="L12" s="17">
        <v>2</v>
      </c>
      <c r="M12" s="17">
        <v>77</v>
      </c>
    </row>
    <row r="13" spans="1:13" s="5" customFormat="1" ht="12.75">
      <c r="A13" s="18"/>
      <c r="B13" s="19" t="s">
        <v>29</v>
      </c>
      <c r="C13" s="20">
        <f t="shared" si="2"/>
        <v>0</v>
      </c>
      <c r="D13" s="20" t="s">
        <v>39</v>
      </c>
      <c r="E13" s="20" t="s">
        <v>39</v>
      </c>
      <c r="F13" s="20" t="s">
        <v>39</v>
      </c>
      <c r="G13" s="20" t="s">
        <v>39</v>
      </c>
      <c r="H13" s="20" t="s">
        <v>39</v>
      </c>
      <c r="I13" s="20" t="s">
        <v>39</v>
      </c>
      <c r="J13" s="20" t="s">
        <v>39</v>
      </c>
      <c r="K13" s="20" t="s">
        <v>39</v>
      </c>
      <c r="L13" s="20" t="s">
        <v>39</v>
      </c>
      <c r="M13" s="20">
        <v>1</v>
      </c>
    </row>
    <row r="14" spans="1:13" s="5" customFormat="1" ht="12.75">
      <c r="A14" s="18"/>
      <c r="B14" s="19" t="s">
        <v>9</v>
      </c>
      <c r="C14" s="20">
        <f t="shared" si="2"/>
        <v>64</v>
      </c>
      <c r="D14" s="20" t="s">
        <v>40</v>
      </c>
      <c r="E14" s="20">
        <v>22</v>
      </c>
      <c r="F14" s="20">
        <v>26</v>
      </c>
      <c r="G14" s="20">
        <v>15</v>
      </c>
      <c r="H14" s="20">
        <v>1</v>
      </c>
      <c r="I14" s="20" t="s">
        <v>40</v>
      </c>
      <c r="J14" s="20" t="s">
        <v>40</v>
      </c>
      <c r="K14" s="20" t="s">
        <v>40</v>
      </c>
      <c r="L14" s="20">
        <v>1</v>
      </c>
      <c r="M14" s="20">
        <v>46</v>
      </c>
    </row>
    <row r="15" spans="1:13" s="5" customFormat="1" ht="12.75">
      <c r="A15" s="18"/>
      <c r="B15" s="19" t="s">
        <v>10</v>
      </c>
      <c r="C15" s="20">
        <f t="shared" si="2"/>
        <v>443</v>
      </c>
      <c r="D15" s="20">
        <v>2</v>
      </c>
      <c r="E15" s="20">
        <v>66</v>
      </c>
      <c r="F15" s="20">
        <v>144</v>
      </c>
      <c r="G15" s="20">
        <v>171</v>
      </c>
      <c r="H15" s="20">
        <v>50</v>
      </c>
      <c r="I15" s="20">
        <v>7</v>
      </c>
      <c r="J15" s="20">
        <v>3</v>
      </c>
      <c r="K15" s="20" t="s">
        <v>41</v>
      </c>
      <c r="L15" s="20">
        <v>11</v>
      </c>
      <c r="M15" s="20">
        <v>217</v>
      </c>
    </row>
    <row r="16" spans="1:13" s="5" customFormat="1" ht="12.75">
      <c r="A16" s="18"/>
      <c r="B16" s="19" t="s">
        <v>11</v>
      </c>
      <c r="C16" s="20">
        <f t="shared" si="2"/>
        <v>189</v>
      </c>
      <c r="D16" s="20">
        <v>5</v>
      </c>
      <c r="E16" s="20">
        <v>69</v>
      </c>
      <c r="F16" s="20">
        <v>53</v>
      </c>
      <c r="G16" s="20">
        <v>49</v>
      </c>
      <c r="H16" s="20">
        <v>9</v>
      </c>
      <c r="I16" s="20">
        <v>3</v>
      </c>
      <c r="J16" s="20">
        <v>1</v>
      </c>
      <c r="K16" s="20" t="s">
        <v>42</v>
      </c>
      <c r="L16" s="20">
        <v>4</v>
      </c>
      <c r="M16" s="20">
        <v>78</v>
      </c>
    </row>
    <row r="17" spans="1:13" s="5" customFormat="1" ht="12.75">
      <c r="A17" s="18"/>
      <c r="B17" s="19" t="s">
        <v>12</v>
      </c>
      <c r="C17" s="20">
        <f t="shared" si="2"/>
        <v>132</v>
      </c>
      <c r="D17" s="20">
        <v>1</v>
      </c>
      <c r="E17" s="20">
        <v>33</v>
      </c>
      <c r="F17" s="20">
        <v>36</v>
      </c>
      <c r="G17" s="20">
        <v>36</v>
      </c>
      <c r="H17" s="20">
        <v>20</v>
      </c>
      <c r="I17" s="20">
        <v>3</v>
      </c>
      <c r="J17" s="20">
        <v>1</v>
      </c>
      <c r="K17" s="20">
        <v>2</v>
      </c>
      <c r="L17" s="20">
        <v>8</v>
      </c>
      <c r="M17" s="20">
        <v>45</v>
      </c>
    </row>
    <row r="18" spans="1:13" s="5" customFormat="1" ht="12.75">
      <c r="A18" s="18"/>
      <c r="B18" s="19" t="s">
        <v>13</v>
      </c>
      <c r="C18" s="20">
        <f t="shared" si="2"/>
        <v>251</v>
      </c>
      <c r="D18" s="20">
        <v>13</v>
      </c>
      <c r="E18" s="20">
        <v>92</v>
      </c>
      <c r="F18" s="20">
        <v>77</v>
      </c>
      <c r="G18" s="20">
        <v>47</v>
      </c>
      <c r="H18" s="20">
        <v>14</v>
      </c>
      <c r="I18" s="20">
        <v>6</v>
      </c>
      <c r="J18" s="20">
        <v>1</v>
      </c>
      <c r="K18" s="20">
        <v>1</v>
      </c>
      <c r="L18" s="20">
        <v>13</v>
      </c>
      <c r="M18" s="20">
        <v>54</v>
      </c>
    </row>
    <row r="19" spans="1:13" s="7" customFormat="1" ht="12.75">
      <c r="A19" s="39" t="s">
        <v>14</v>
      </c>
      <c r="B19" s="40"/>
      <c r="C19" s="17">
        <f t="shared" si="2"/>
        <v>6139</v>
      </c>
      <c r="D19" s="17">
        <v>15</v>
      </c>
      <c r="E19" s="17">
        <v>335</v>
      </c>
      <c r="F19" s="17">
        <v>2174</v>
      </c>
      <c r="G19" s="17">
        <v>2433</v>
      </c>
      <c r="H19" s="17">
        <v>1013</v>
      </c>
      <c r="I19" s="17">
        <v>128</v>
      </c>
      <c r="J19" s="17">
        <v>19</v>
      </c>
      <c r="K19" s="17">
        <v>22</v>
      </c>
      <c r="L19" s="17">
        <v>23</v>
      </c>
      <c r="M19" s="17">
        <v>4448</v>
      </c>
    </row>
    <row r="20" spans="1:13" s="7" customFormat="1" ht="12.75">
      <c r="A20" s="39" t="s">
        <v>15</v>
      </c>
      <c r="B20" s="40"/>
      <c r="C20" s="17">
        <f t="shared" si="2"/>
        <v>470</v>
      </c>
      <c r="D20" s="17">
        <v>5</v>
      </c>
      <c r="E20" s="17">
        <v>10</v>
      </c>
      <c r="F20" s="17">
        <v>178</v>
      </c>
      <c r="G20" s="17">
        <v>201</v>
      </c>
      <c r="H20" s="17">
        <v>68</v>
      </c>
      <c r="I20" s="17">
        <v>6</v>
      </c>
      <c r="J20" s="17">
        <v>2</v>
      </c>
      <c r="K20" s="17" t="s">
        <v>43</v>
      </c>
      <c r="L20" s="17">
        <v>4</v>
      </c>
      <c r="M20" s="17">
        <v>689</v>
      </c>
    </row>
    <row r="21" spans="1:13" s="11" customFormat="1" ht="15" customHeight="1">
      <c r="A21" s="30" t="s">
        <v>16</v>
      </c>
      <c r="B21" s="31"/>
      <c r="C21" s="22">
        <f t="shared" si="2"/>
        <v>938</v>
      </c>
      <c r="D21" s="22">
        <v>8</v>
      </c>
      <c r="E21" s="22">
        <v>113</v>
      </c>
      <c r="F21" s="22">
        <v>289</v>
      </c>
      <c r="G21" s="22">
        <v>277</v>
      </c>
      <c r="H21" s="22">
        <v>156</v>
      </c>
      <c r="I21" s="22">
        <v>48</v>
      </c>
      <c r="J21" s="22">
        <v>23</v>
      </c>
      <c r="K21" s="22">
        <v>24</v>
      </c>
      <c r="L21" s="22">
        <v>14</v>
      </c>
      <c r="M21" s="22">
        <v>478</v>
      </c>
    </row>
    <row r="22" spans="1:2" ht="13.5">
      <c r="A22" s="3"/>
      <c r="B22" s="3"/>
    </row>
    <row r="23" ht="13.5">
      <c r="B23" s="3"/>
    </row>
    <row r="24" ht="13.5">
      <c r="B24" s="3"/>
    </row>
  </sheetData>
  <sheetProtection/>
  <mergeCells count="11">
    <mergeCell ref="A3:B5"/>
    <mergeCell ref="D4:E4"/>
    <mergeCell ref="L3:M3"/>
    <mergeCell ref="L4:L5"/>
    <mergeCell ref="A21:B21"/>
    <mergeCell ref="C3:C5"/>
    <mergeCell ref="D3:K3"/>
    <mergeCell ref="A6:B6"/>
    <mergeCell ref="A7:B7"/>
    <mergeCell ref="A19:B19"/>
    <mergeCell ref="A20:B2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2003-05-28T05:25:13Z</cp:lastPrinted>
  <dcterms:created xsi:type="dcterms:W3CDTF">2001-07-05T05:38:38Z</dcterms:created>
  <dcterms:modified xsi:type="dcterms:W3CDTF">2005-02-28T06:51:53Z</dcterms:modified>
  <cp:category/>
  <cp:version/>
  <cp:contentType/>
  <cp:contentStatus/>
</cp:coreProperties>
</file>