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3005" windowHeight="5055" activeTab="0"/>
  </bookViews>
  <sheets>
    <sheet name="17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<sst xmlns="http://schemas.openxmlformats.org/spreadsheetml/2006/main" count="81" uniqueCount="74">
  <si>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17-1　投票区別選挙人名簿登録者数</t>
  </si>
  <si>
    <t>投票区</t>
  </si>
  <si>
    <t>使用予定投票所</t>
  </si>
  <si>
    <t>登録者数</t>
  </si>
  <si>
    <t>総数</t>
  </si>
  <si>
    <t>男</t>
  </si>
  <si>
    <t>女</t>
  </si>
  <si>
    <t>方南小学校</t>
  </si>
  <si>
    <t>新泉小学校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</si>
  <si>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</si>
  <si>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</si>
  <si>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</si>
  <si>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</si>
  <si>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</si>
  <si>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</si>
  <si>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</si>
  <si>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</si>
  <si>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</si>
  <si>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</si>
  <si>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</si>
  <si>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</si>
  <si>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</si>
  <si>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</si>
  <si>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</si>
  <si>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</si>
  <si>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</si>
  <si>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</si>
  <si>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</si>
  <si>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</si>
  <si>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</si>
  <si>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阿佐谷南児童館</t>
  </si>
  <si>
    <t>杉並第七小学校</t>
  </si>
  <si>
    <t>杉並第一小学校</t>
  </si>
  <si>
    <t>杉森中学校</t>
  </si>
  <si>
    <t>杉並第九小学校</t>
  </si>
  <si>
    <t>杉並第五小学校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</si>
  <si>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</si>
  <si>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</si>
  <si>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</si>
  <si>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</si>
  <si>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</si>
  <si>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</si>
  <si>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</si>
  <si>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</si>
  <si>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</si>
  <si>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</si>
  <si>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</si>
  <si>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</si>
  <si>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</si>
  <si>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</si>
  <si>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</si>
  <si>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</si>
  <si>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</si>
  <si>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</si>
  <si>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</si>
  <si>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</si>
  <si>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</si>
  <si>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</si>
  <si>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</si>
  <si>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</si>
  <si>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</si>
  <si>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</si>
  <si>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</si>
  <si>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</si>
  <si>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</si>
  <si>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</si>
  <si>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</si>
  <si>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</si>
  <si>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</si>
  <si>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</si>
  <si>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</si>
  <si>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</si>
  <si>
    <t>和泉中学校</t>
  </si>
  <si>
    <t>平成16年9月定時登録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</si>
</sst>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distributed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9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G2" sqref="G2"/>
    </sheetView>
  </sheetViews>
  <sheetFormatPr defaultColWidth="9.00390625" defaultRowHeight="13.5"/>
  <cols>
    <col min="1" max="1" width="5.875" style="14" customWidth="1"/>
    <col min="2" max="2" width="16.625" style="0" customWidth="1"/>
    <col min="3" max="5" width="8.00390625" style="0" customWidth="1"/>
    <col min="6" max="6" width="5.875" style="19" customWidth="1"/>
    <col min="7" max="7" width="16.625" style="0" customWidth="1"/>
    <col min="8" max="10" width="7.375" style="0" customWidth="1"/>
  </cols>
  <sheetData>
    <row r="1" spans="1:10" s="1" customFormat="1" ht="17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s="2" customFormat="1" ht="17.25" customHeight="1" thickBot="1">
      <c r="A3" s="15"/>
      <c r="F3" s="20"/>
      <c r="J3" s="24" t="s">
        <v>73</v>
      </c>
    </row>
    <row r="4" spans="1:11" s="2" customFormat="1" ht="17.25" customHeight="1" thickTop="1">
      <c r="A4" s="38" t="s">
        <v>1</v>
      </c>
      <c r="B4" s="42" t="s">
        <v>2</v>
      </c>
      <c r="C4" s="36" t="s">
        <v>3</v>
      </c>
      <c r="D4" s="37"/>
      <c r="E4" s="37"/>
      <c r="F4" s="44" t="s">
        <v>1</v>
      </c>
      <c r="G4" s="42" t="s">
        <v>2</v>
      </c>
      <c r="H4" s="36" t="s">
        <v>3</v>
      </c>
      <c r="I4" s="37"/>
      <c r="J4" s="37"/>
      <c r="K4" s="31"/>
    </row>
    <row r="5" spans="1:11" s="2" customFormat="1" ht="17.25" customHeight="1">
      <c r="A5" s="39"/>
      <c r="B5" s="43"/>
      <c r="C5" s="3" t="s">
        <v>4</v>
      </c>
      <c r="D5" s="3" t="s">
        <v>5</v>
      </c>
      <c r="E5" s="4" t="s">
        <v>6</v>
      </c>
      <c r="F5" s="45"/>
      <c r="G5" s="43"/>
      <c r="H5" s="3" t="s">
        <v>4</v>
      </c>
      <c r="I5" s="3" t="s">
        <v>5</v>
      </c>
      <c r="J5" s="4" t="s">
        <v>6</v>
      </c>
      <c r="K5" s="31"/>
    </row>
    <row r="6" spans="1:11" s="6" customFormat="1" ht="17.25" customHeight="1">
      <c r="A6" s="40" t="s">
        <v>4</v>
      </c>
      <c r="B6" s="41"/>
      <c r="C6" s="5">
        <v>446608</v>
      </c>
      <c r="D6" s="5">
        <v>214294</v>
      </c>
      <c r="E6" s="5">
        <v>232314</v>
      </c>
      <c r="F6" s="21">
        <f>A42+1</f>
        <v>31</v>
      </c>
      <c r="G6" s="7" t="s">
        <v>36</v>
      </c>
      <c r="H6" s="29">
        <f>SUM(I6:J6)</f>
        <v>6213</v>
      </c>
      <c r="I6" s="27">
        <v>2937</v>
      </c>
      <c r="J6" s="27">
        <v>3276</v>
      </c>
      <c r="K6" s="32"/>
    </row>
    <row r="7" spans="1:11" s="6" customFormat="1" ht="16.5" customHeight="1">
      <c r="A7" s="16"/>
      <c r="B7" s="13"/>
      <c r="C7" s="5"/>
      <c r="D7" s="5"/>
      <c r="E7" s="5"/>
      <c r="F7" s="21">
        <f>F6+1</f>
        <v>32</v>
      </c>
      <c r="G7" s="7" t="s">
        <v>37</v>
      </c>
      <c r="H7" s="29">
        <f aca="true" t="shared" si="0" ref="H7:H46">SUM(I7:J7)</f>
        <v>7324</v>
      </c>
      <c r="I7" s="25">
        <v>3390</v>
      </c>
      <c r="J7" s="25">
        <v>3934</v>
      </c>
      <c r="K7" s="32"/>
    </row>
    <row r="8" spans="1:11" s="2" customFormat="1" ht="16.5" customHeight="1">
      <c r="A8" s="17">
        <v>1</v>
      </c>
      <c r="B8" s="7" t="s">
        <v>7</v>
      </c>
      <c r="C8" s="28">
        <f aca="true" t="shared" si="1" ref="C8:C42">SUM(D8:E8)</f>
        <v>8599</v>
      </c>
      <c r="D8" s="25">
        <v>4299</v>
      </c>
      <c r="E8" s="25">
        <v>4300</v>
      </c>
      <c r="F8" s="21">
        <f>F7+1</f>
        <v>33</v>
      </c>
      <c r="G8" s="7" t="s">
        <v>38</v>
      </c>
      <c r="H8" s="29">
        <f t="shared" si="0"/>
        <v>6388</v>
      </c>
      <c r="I8" s="25">
        <v>3136</v>
      </c>
      <c r="J8" s="25">
        <v>3252</v>
      </c>
      <c r="K8" s="31"/>
    </row>
    <row r="9" spans="1:11" s="2" customFormat="1" ht="16.5" customHeight="1">
      <c r="A9" s="17">
        <f>A8+1</f>
        <v>2</v>
      </c>
      <c r="B9" s="7" t="s">
        <v>8</v>
      </c>
      <c r="C9" s="28">
        <f t="shared" si="1"/>
        <v>8134</v>
      </c>
      <c r="D9" s="25">
        <v>4048</v>
      </c>
      <c r="E9" s="25">
        <v>4086</v>
      </c>
      <c r="F9" s="21">
        <f>F8+1</f>
        <v>34</v>
      </c>
      <c r="G9" s="7" t="s">
        <v>39</v>
      </c>
      <c r="H9" s="29">
        <f t="shared" si="0"/>
        <v>6190</v>
      </c>
      <c r="I9" s="25">
        <v>2910</v>
      </c>
      <c r="J9" s="25">
        <v>3280</v>
      </c>
      <c r="K9" s="31"/>
    </row>
    <row r="10" spans="1:11" s="2" customFormat="1" ht="16.5" customHeight="1">
      <c r="A10" s="17">
        <f aca="true" t="shared" si="2" ref="A10:A42">A9+1</f>
        <v>3</v>
      </c>
      <c r="B10" s="7" t="s">
        <v>72</v>
      </c>
      <c r="C10" s="28">
        <f t="shared" si="1"/>
        <v>7537</v>
      </c>
      <c r="D10" s="25">
        <v>3701</v>
      </c>
      <c r="E10" s="25">
        <v>3836</v>
      </c>
      <c r="F10" s="21">
        <f>F9+1</f>
        <v>35</v>
      </c>
      <c r="G10" s="7" t="s">
        <v>40</v>
      </c>
      <c r="H10" s="29">
        <f t="shared" si="0"/>
        <v>7932</v>
      </c>
      <c r="I10" s="25">
        <v>3769</v>
      </c>
      <c r="J10" s="25">
        <v>4163</v>
      </c>
      <c r="K10" s="31"/>
    </row>
    <row r="11" spans="1:11" s="2" customFormat="1" ht="16.5" customHeight="1">
      <c r="A11" s="17">
        <f t="shared" si="2"/>
        <v>4</v>
      </c>
      <c r="B11" s="7" t="s">
        <v>9</v>
      </c>
      <c r="C11" s="28">
        <f t="shared" si="1"/>
        <v>7327</v>
      </c>
      <c r="D11" s="25">
        <v>3550</v>
      </c>
      <c r="E11" s="25">
        <v>3777</v>
      </c>
      <c r="F11" s="21"/>
      <c r="G11" s="7"/>
      <c r="H11" s="29"/>
      <c r="I11" s="8"/>
      <c r="J11" s="8"/>
      <c r="K11" s="31"/>
    </row>
    <row r="12" spans="1:11" s="2" customFormat="1" ht="16.5" customHeight="1">
      <c r="A12" s="17">
        <f t="shared" si="2"/>
        <v>5</v>
      </c>
      <c r="B12" s="7" t="s">
        <v>10</v>
      </c>
      <c r="C12" s="28">
        <f t="shared" si="1"/>
        <v>5976</v>
      </c>
      <c r="D12" s="25">
        <v>2837</v>
      </c>
      <c r="E12" s="33">
        <v>3139</v>
      </c>
      <c r="F12" s="21">
        <f>F10+1</f>
        <v>36</v>
      </c>
      <c r="G12" s="7" t="s">
        <v>41</v>
      </c>
      <c r="H12" s="29">
        <f t="shared" si="0"/>
        <v>5575</v>
      </c>
      <c r="I12" s="25">
        <v>2707</v>
      </c>
      <c r="J12" s="25">
        <v>2868</v>
      </c>
      <c r="K12" s="31"/>
    </row>
    <row r="13" spans="1:11" s="2" customFormat="1" ht="16.5" customHeight="1">
      <c r="A13" s="17"/>
      <c r="B13" s="7"/>
      <c r="C13" s="28"/>
      <c r="D13" s="8"/>
      <c r="E13" s="34"/>
      <c r="F13" s="21">
        <f>F12+1</f>
        <v>37</v>
      </c>
      <c r="G13" s="7" t="s">
        <v>42</v>
      </c>
      <c r="H13" s="29">
        <f t="shared" si="0"/>
        <v>5910</v>
      </c>
      <c r="I13" s="25">
        <v>2810</v>
      </c>
      <c r="J13" s="25">
        <v>3100</v>
      </c>
      <c r="K13" s="31"/>
    </row>
    <row r="14" spans="1:11" s="2" customFormat="1" ht="16.5" customHeight="1">
      <c r="A14" s="17">
        <f>A12+1</f>
        <v>6</v>
      </c>
      <c r="B14" s="7" t="s">
        <v>11</v>
      </c>
      <c r="C14" s="28">
        <f t="shared" si="1"/>
        <v>7554</v>
      </c>
      <c r="D14" s="25">
        <v>3480</v>
      </c>
      <c r="E14" s="33">
        <v>4074</v>
      </c>
      <c r="F14" s="21">
        <f>F13+1</f>
        <v>38</v>
      </c>
      <c r="G14" s="7" t="s">
        <v>43</v>
      </c>
      <c r="H14" s="29">
        <f t="shared" si="0"/>
        <v>4237</v>
      </c>
      <c r="I14" s="25">
        <v>2021</v>
      </c>
      <c r="J14" s="25">
        <v>2216</v>
      </c>
      <c r="K14" s="31"/>
    </row>
    <row r="15" spans="1:11" s="2" customFormat="1" ht="16.5" customHeight="1">
      <c r="A15" s="17">
        <f t="shared" si="2"/>
        <v>7</v>
      </c>
      <c r="B15" s="7" t="s">
        <v>12</v>
      </c>
      <c r="C15" s="28">
        <f t="shared" si="1"/>
        <v>7418</v>
      </c>
      <c r="D15" s="25">
        <v>3646</v>
      </c>
      <c r="E15" s="33">
        <v>3772</v>
      </c>
      <c r="F15" s="21">
        <f>F14+1</f>
        <v>39</v>
      </c>
      <c r="G15" s="7" t="s">
        <v>44</v>
      </c>
      <c r="H15" s="29">
        <f t="shared" si="0"/>
        <v>9422</v>
      </c>
      <c r="I15" s="25">
        <v>4319</v>
      </c>
      <c r="J15" s="25">
        <v>5103</v>
      </c>
      <c r="K15" s="31"/>
    </row>
    <row r="16" spans="1:11" s="2" customFormat="1" ht="16.5" customHeight="1">
      <c r="A16" s="17">
        <f t="shared" si="2"/>
        <v>8</v>
      </c>
      <c r="B16" s="7" t="s">
        <v>13</v>
      </c>
      <c r="C16" s="28">
        <f t="shared" si="1"/>
        <v>7349</v>
      </c>
      <c r="D16" s="25">
        <v>3493</v>
      </c>
      <c r="E16" s="33">
        <v>3856</v>
      </c>
      <c r="F16" s="21">
        <f>F15+1</f>
        <v>40</v>
      </c>
      <c r="G16" s="7" t="s">
        <v>45</v>
      </c>
      <c r="H16" s="29">
        <f t="shared" si="0"/>
        <v>7357</v>
      </c>
      <c r="I16" s="25">
        <v>3450</v>
      </c>
      <c r="J16" s="25">
        <v>3907</v>
      </c>
      <c r="K16" s="31"/>
    </row>
    <row r="17" spans="1:11" s="2" customFormat="1" ht="16.5" customHeight="1">
      <c r="A17" s="17">
        <f t="shared" si="2"/>
        <v>9</v>
      </c>
      <c r="B17" s="7" t="s">
        <v>14</v>
      </c>
      <c r="C17" s="28">
        <f t="shared" si="1"/>
        <v>5455</v>
      </c>
      <c r="D17" s="25">
        <v>2591</v>
      </c>
      <c r="E17" s="33">
        <v>2864</v>
      </c>
      <c r="F17" s="21"/>
      <c r="G17" s="7"/>
      <c r="H17" s="29"/>
      <c r="I17" s="8"/>
      <c r="J17" s="8"/>
      <c r="K17" s="31"/>
    </row>
    <row r="18" spans="1:11" s="2" customFormat="1" ht="16.5" customHeight="1">
      <c r="A18" s="17">
        <f t="shared" si="2"/>
        <v>10</v>
      </c>
      <c r="B18" s="7" t="s">
        <v>15</v>
      </c>
      <c r="C18" s="28">
        <f t="shared" si="1"/>
        <v>8879</v>
      </c>
      <c r="D18" s="25">
        <v>4155</v>
      </c>
      <c r="E18" s="33">
        <v>4724</v>
      </c>
      <c r="F18" s="21">
        <f>F16+1</f>
        <v>41</v>
      </c>
      <c r="G18" s="7" t="s">
        <v>46</v>
      </c>
      <c r="H18" s="29">
        <f t="shared" si="0"/>
        <v>7070</v>
      </c>
      <c r="I18" s="25">
        <v>3307</v>
      </c>
      <c r="J18" s="25">
        <v>3763</v>
      </c>
      <c r="K18" s="31"/>
    </row>
    <row r="19" spans="1:11" s="2" customFormat="1" ht="16.5" customHeight="1">
      <c r="A19" s="17"/>
      <c r="B19" s="7"/>
      <c r="C19" s="28"/>
      <c r="D19" s="8"/>
      <c r="E19" s="34"/>
      <c r="F19" s="21">
        <f>F18+1</f>
        <v>42</v>
      </c>
      <c r="G19" s="7" t="s">
        <v>47</v>
      </c>
      <c r="H19" s="29">
        <f t="shared" si="0"/>
        <v>6211</v>
      </c>
      <c r="I19" s="25">
        <v>3027</v>
      </c>
      <c r="J19" s="25">
        <v>3184</v>
      </c>
      <c r="K19" s="31"/>
    </row>
    <row r="20" spans="1:11" s="2" customFormat="1" ht="16.5" customHeight="1">
      <c r="A20" s="17">
        <f>A18+1</f>
        <v>11</v>
      </c>
      <c r="B20" s="7" t="s">
        <v>16</v>
      </c>
      <c r="C20" s="28">
        <f t="shared" si="1"/>
        <v>6960</v>
      </c>
      <c r="D20" s="25">
        <v>3259</v>
      </c>
      <c r="E20" s="33">
        <v>3701</v>
      </c>
      <c r="F20" s="21">
        <f>F19+1</f>
        <v>43</v>
      </c>
      <c r="G20" s="7" t="s">
        <v>48</v>
      </c>
      <c r="H20" s="29">
        <f t="shared" si="0"/>
        <v>9189</v>
      </c>
      <c r="I20" s="25">
        <v>4303</v>
      </c>
      <c r="J20" s="25">
        <v>4886</v>
      </c>
      <c r="K20" s="31"/>
    </row>
    <row r="21" spans="1:11" s="2" customFormat="1" ht="16.5" customHeight="1">
      <c r="A21" s="17">
        <f t="shared" si="2"/>
        <v>12</v>
      </c>
      <c r="B21" s="7" t="s">
        <v>17</v>
      </c>
      <c r="C21" s="28">
        <f t="shared" si="1"/>
        <v>3404</v>
      </c>
      <c r="D21" s="25">
        <v>1686</v>
      </c>
      <c r="E21" s="33">
        <v>1718</v>
      </c>
      <c r="F21" s="21">
        <f>F20+1</f>
        <v>44</v>
      </c>
      <c r="G21" s="7" t="s">
        <v>49</v>
      </c>
      <c r="H21" s="29">
        <f t="shared" si="0"/>
        <v>5314</v>
      </c>
      <c r="I21" s="25">
        <v>2633</v>
      </c>
      <c r="J21" s="25">
        <v>2681</v>
      </c>
      <c r="K21" s="31"/>
    </row>
    <row r="22" spans="1:11" s="2" customFormat="1" ht="16.5" customHeight="1">
      <c r="A22" s="17">
        <f t="shared" si="2"/>
        <v>13</v>
      </c>
      <c r="B22" s="7" t="s">
        <v>18</v>
      </c>
      <c r="C22" s="28">
        <f t="shared" si="1"/>
        <v>5278</v>
      </c>
      <c r="D22" s="25">
        <v>2473</v>
      </c>
      <c r="E22" s="33">
        <v>2805</v>
      </c>
      <c r="F22" s="21">
        <f>F21+1</f>
        <v>45</v>
      </c>
      <c r="G22" s="7" t="s">
        <v>50</v>
      </c>
      <c r="H22" s="29">
        <f t="shared" si="0"/>
        <v>5679</v>
      </c>
      <c r="I22" s="25">
        <v>2763</v>
      </c>
      <c r="J22" s="25">
        <v>2916</v>
      </c>
      <c r="K22" s="31"/>
    </row>
    <row r="23" spans="1:11" s="2" customFormat="1" ht="16.5" customHeight="1">
      <c r="A23" s="17">
        <f t="shared" si="2"/>
        <v>14</v>
      </c>
      <c r="B23" s="7" t="s">
        <v>19</v>
      </c>
      <c r="C23" s="28">
        <f t="shared" si="1"/>
        <v>6083</v>
      </c>
      <c r="D23" s="25">
        <v>3017</v>
      </c>
      <c r="E23" s="33">
        <v>3066</v>
      </c>
      <c r="F23" s="21"/>
      <c r="G23" s="7"/>
      <c r="H23" s="29"/>
      <c r="I23" s="8"/>
      <c r="J23" s="8"/>
      <c r="K23" s="31"/>
    </row>
    <row r="24" spans="1:11" s="2" customFormat="1" ht="16.5" customHeight="1">
      <c r="A24" s="17">
        <f t="shared" si="2"/>
        <v>15</v>
      </c>
      <c r="B24" s="7" t="s">
        <v>20</v>
      </c>
      <c r="C24" s="28">
        <f t="shared" si="1"/>
        <v>6281</v>
      </c>
      <c r="D24" s="25">
        <v>2982</v>
      </c>
      <c r="E24" s="33">
        <v>3299</v>
      </c>
      <c r="F24" s="21">
        <f>F22+1</f>
        <v>46</v>
      </c>
      <c r="G24" s="7" t="s">
        <v>51</v>
      </c>
      <c r="H24" s="29">
        <f t="shared" si="0"/>
        <v>8301</v>
      </c>
      <c r="I24" s="25">
        <v>4010</v>
      </c>
      <c r="J24" s="25">
        <v>4291</v>
      </c>
      <c r="K24" s="31"/>
    </row>
    <row r="25" spans="1:11" s="2" customFormat="1" ht="16.5" customHeight="1">
      <c r="A25" s="17"/>
      <c r="B25" s="7"/>
      <c r="C25" s="28"/>
      <c r="D25" s="8"/>
      <c r="E25" s="34"/>
      <c r="F25" s="21">
        <f>F24+1</f>
        <v>47</v>
      </c>
      <c r="G25" s="7" t="s">
        <v>52</v>
      </c>
      <c r="H25" s="29">
        <f t="shared" si="0"/>
        <v>9117</v>
      </c>
      <c r="I25" s="25">
        <v>4417</v>
      </c>
      <c r="J25" s="25">
        <v>4700</v>
      </c>
      <c r="K25" s="31"/>
    </row>
    <row r="26" spans="1:11" s="2" customFormat="1" ht="16.5" customHeight="1">
      <c r="A26" s="17">
        <f>A24+1</f>
        <v>16</v>
      </c>
      <c r="B26" s="7" t="s">
        <v>21</v>
      </c>
      <c r="C26" s="28">
        <f t="shared" si="1"/>
        <v>6093</v>
      </c>
      <c r="D26" s="25">
        <v>2962</v>
      </c>
      <c r="E26" s="33">
        <v>3131</v>
      </c>
      <c r="F26" s="21">
        <f>F25+1</f>
        <v>48</v>
      </c>
      <c r="G26" s="7" t="s">
        <v>53</v>
      </c>
      <c r="H26" s="29">
        <f t="shared" si="0"/>
        <v>7134</v>
      </c>
      <c r="I26" s="25">
        <v>3479</v>
      </c>
      <c r="J26" s="25">
        <v>3655</v>
      </c>
      <c r="K26" s="31"/>
    </row>
    <row r="27" spans="1:11" s="2" customFormat="1" ht="16.5" customHeight="1">
      <c r="A27" s="17">
        <f t="shared" si="2"/>
        <v>17</v>
      </c>
      <c r="B27" s="7" t="s">
        <v>22</v>
      </c>
      <c r="C27" s="28">
        <f t="shared" si="1"/>
        <v>4610</v>
      </c>
      <c r="D27" s="25">
        <v>2306</v>
      </c>
      <c r="E27" s="33">
        <v>2304</v>
      </c>
      <c r="F27" s="21">
        <f>F26+1</f>
        <v>49</v>
      </c>
      <c r="G27" s="7" t="s">
        <v>54</v>
      </c>
      <c r="H27" s="29">
        <f t="shared" si="0"/>
        <v>9298</v>
      </c>
      <c r="I27" s="25">
        <v>4544</v>
      </c>
      <c r="J27" s="25">
        <v>4754</v>
      </c>
      <c r="K27" s="31"/>
    </row>
    <row r="28" spans="1:11" s="2" customFormat="1" ht="16.5" customHeight="1">
      <c r="A28" s="17">
        <f t="shared" si="2"/>
        <v>18</v>
      </c>
      <c r="B28" s="7" t="s">
        <v>23</v>
      </c>
      <c r="C28" s="28">
        <f t="shared" si="1"/>
        <v>4344</v>
      </c>
      <c r="D28" s="25">
        <v>2077</v>
      </c>
      <c r="E28" s="33">
        <v>2267</v>
      </c>
      <c r="F28" s="21">
        <f>F27+1</f>
        <v>50</v>
      </c>
      <c r="G28" s="7" t="s">
        <v>55</v>
      </c>
      <c r="H28" s="29">
        <f t="shared" si="0"/>
        <v>6942</v>
      </c>
      <c r="I28" s="25">
        <v>3227</v>
      </c>
      <c r="J28" s="25">
        <v>3715</v>
      </c>
      <c r="K28" s="31"/>
    </row>
    <row r="29" spans="1:11" s="2" customFormat="1" ht="16.5" customHeight="1">
      <c r="A29" s="17">
        <f t="shared" si="2"/>
        <v>19</v>
      </c>
      <c r="B29" s="7" t="s">
        <v>24</v>
      </c>
      <c r="C29" s="28">
        <f t="shared" si="1"/>
        <v>6500</v>
      </c>
      <c r="D29" s="25">
        <v>3242</v>
      </c>
      <c r="E29" s="33">
        <v>3258</v>
      </c>
      <c r="F29" s="21"/>
      <c r="G29" s="7"/>
      <c r="H29" s="29"/>
      <c r="I29" s="8"/>
      <c r="J29" s="8"/>
      <c r="K29" s="31"/>
    </row>
    <row r="30" spans="1:11" s="2" customFormat="1" ht="16.5" customHeight="1">
      <c r="A30" s="17">
        <f t="shared" si="2"/>
        <v>20</v>
      </c>
      <c r="B30" s="7" t="s">
        <v>25</v>
      </c>
      <c r="C30" s="28">
        <f t="shared" si="1"/>
        <v>5786</v>
      </c>
      <c r="D30" s="25">
        <v>2811</v>
      </c>
      <c r="E30" s="33">
        <v>2975</v>
      </c>
      <c r="F30" s="21">
        <f>F28+1</f>
        <v>51</v>
      </c>
      <c r="G30" s="7" t="s">
        <v>56</v>
      </c>
      <c r="H30" s="29">
        <f t="shared" si="0"/>
        <v>8788</v>
      </c>
      <c r="I30" s="25">
        <v>4184</v>
      </c>
      <c r="J30" s="25">
        <v>4604</v>
      </c>
      <c r="K30" s="31"/>
    </row>
    <row r="31" spans="1:11" s="2" customFormat="1" ht="16.5" customHeight="1">
      <c r="A31" s="17"/>
      <c r="B31" s="7"/>
      <c r="C31" s="28"/>
      <c r="D31" s="8"/>
      <c r="E31" s="34"/>
      <c r="F31" s="21">
        <f>F30+1</f>
        <v>52</v>
      </c>
      <c r="G31" s="7" t="s">
        <v>57</v>
      </c>
      <c r="H31" s="29">
        <f t="shared" si="0"/>
        <v>9196</v>
      </c>
      <c r="I31" s="25">
        <v>4379</v>
      </c>
      <c r="J31" s="25">
        <v>4817</v>
      </c>
      <c r="K31" s="31"/>
    </row>
    <row r="32" spans="1:11" s="2" customFormat="1" ht="16.5" customHeight="1">
      <c r="A32" s="17">
        <f>A30+1</f>
        <v>21</v>
      </c>
      <c r="B32" s="7" t="s">
        <v>26</v>
      </c>
      <c r="C32" s="28">
        <f t="shared" si="1"/>
        <v>9391</v>
      </c>
      <c r="D32" s="25">
        <v>4695</v>
      </c>
      <c r="E32" s="33">
        <v>4696</v>
      </c>
      <c r="F32" s="21">
        <f>F31+1</f>
        <v>53</v>
      </c>
      <c r="G32" s="7" t="s">
        <v>58</v>
      </c>
      <c r="H32" s="29">
        <f t="shared" si="0"/>
        <v>8416</v>
      </c>
      <c r="I32" s="25">
        <v>3835</v>
      </c>
      <c r="J32" s="25">
        <v>4581</v>
      </c>
      <c r="K32" s="31"/>
    </row>
    <row r="33" spans="1:11" s="2" customFormat="1" ht="16.5" customHeight="1">
      <c r="A33" s="17">
        <f t="shared" si="2"/>
        <v>22</v>
      </c>
      <c r="B33" s="7" t="s">
        <v>27</v>
      </c>
      <c r="C33" s="28">
        <f t="shared" si="1"/>
        <v>5923</v>
      </c>
      <c r="D33" s="25">
        <v>3061</v>
      </c>
      <c r="E33" s="33">
        <v>2862</v>
      </c>
      <c r="F33" s="21">
        <f>F32+1</f>
        <v>54</v>
      </c>
      <c r="G33" s="7" t="s">
        <v>59</v>
      </c>
      <c r="H33" s="29">
        <f t="shared" si="0"/>
        <v>5917</v>
      </c>
      <c r="I33" s="25">
        <v>2876</v>
      </c>
      <c r="J33" s="25">
        <v>3041</v>
      </c>
      <c r="K33" s="31"/>
    </row>
    <row r="34" spans="1:11" s="2" customFormat="1" ht="16.5" customHeight="1">
      <c r="A34" s="17">
        <f t="shared" si="2"/>
        <v>23</v>
      </c>
      <c r="B34" s="7" t="s">
        <v>28</v>
      </c>
      <c r="C34" s="28">
        <f t="shared" si="1"/>
        <v>7105</v>
      </c>
      <c r="D34" s="25">
        <v>3550</v>
      </c>
      <c r="E34" s="33">
        <v>3555</v>
      </c>
      <c r="F34" s="21">
        <f>F33+1</f>
        <v>55</v>
      </c>
      <c r="G34" s="7" t="s">
        <v>60</v>
      </c>
      <c r="H34" s="29">
        <f t="shared" si="0"/>
        <v>9326</v>
      </c>
      <c r="I34" s="25">
        <v>4493</v>
      </c>
      <c r="J34" s="25">
        <v>4833</v>
      </c>
      <c r="K34" s="31"/>
    </row>
    <row r="35" spans="1:11" s="2" customFormat="1" ht="16.5" customHeight="1">
      <c r="A35" s="17">
        <f t="shared" si="2"/>
        <v>24</v>
      </c>
      <c r="B35" s="7" t="s">
        <v>29</v>
      </c>
      <c r="C35" s="28">
        <f t="shared" si="1"/>
        <v>8167</v>
      </c>
      <c r="D35" s="25">
        <v>4142</v>
      </c>
      <c r="E35" s="33">
        <v>4025</v>
      </c>
      <c r="F35" s="21"/>
      <c r="G35" s="7"/>
      <c r="H35" s="29"/>
      <c r="I35" s="8"/>
      <c r="J35" s="8"/>
      <c r="K35" s="31"/>
    </row>
    <row r="36" spans="1:11" s="2" customFormat="1" ht="16.5" customHeight="1">
      <c r="A36" s="17">
        <f t="shared" si="2"/>
        <v>25</v>
      </c>
      <c r="B36" s="7" t="s">
        <v>30</v>
      </c>
      <c r="C36" s="28">
        <f t="shared" si="1"/>
        <v>6391</v>
      </c>
      <c r="D36" s="25">
        <v>3099</v>
      </c>
      <c r="E36" s="33">
        <v>3292</v>
      </c>
      <c r="F36" s="21">
        <f>F34+1</f>
        <v>56</v>
      </c>
      <c r="G36" s="7" t="s">
        <v>61</v>
      </c>
      <c r="H36" s="29">
        <f t="shared" si="0"/>
        <v>5523</v>
      </c>
      <c r="I36" s="25">
        <v>2482</v>
      </c>
      <c r="J36" s="25">
        <v>3041</v>
      </c>
      <c r="K36" s="31"/>
    </row>
    <row r="37" spans="1:11" s="2" customFormat="1" ht="16.5" customHeight="1">
      <c r="A37" s="17"/>
      <c r="B37" s="7"/>
      <c r="C37" s="28"/>
      <c r="D37" s="8"/>
      <c r="E37" s="34"/>
      <c r="F37" s="21">
        <f>F36+1</f>
        <v>57</v>
      </c>
      <c r="G37" s="7" t="s">
        <v>62</v>
      </c>
      <c r="H37" s="29">
        <f t="shared" si="0"/>
        <v>7689</v>
      </c>
      <c r="I37" s="25">
        <v>3556</v>
      </c>
      <c r="J37" s="25">
        <v>4133</v>
      </c>
      <c r="K37" s="31"/>
    </row>
    <row r="38" spans="1:11" s="2" customFormat="1" ht="16.5" customHeight="1">
      <c r="A38" s="17">
        <f>A36+1</f>
        <v>26</v>
      </c>
      <c r="B38" s="7" t="s">
        <v>31</v>
      </c>
      <c r="C38" s="28">
        <f t="shared" si="1"/>
        <v>6036</v>
      </c>
      <c r="D38" s="25">
        <v>2872</v>
      </c>
      <c r="E38" s="33">
        <v>3164</v>
      </c>
      <c r="F38" s="21">
        <f>F37+1</f>
        <v>58</v>
      </c>
      <c r="G38" s="7" t="s">
        <v>63</v>
      </c>
      <c r="H38" s="29">
        <f t="shared" si="0"/>
        <v>6248</v>
      </c>
      <c r="I38" s="25">
        <v>2579</v>
      </c>
      <c r="J38" s="25">
        <v>3669</v>
      </c>
      <c r="K38" s="31"/>
    </row>
    <row r="39" spans="1:11" s="2" customFormat="1" ht="16.5" customHeight="1">
      <c r="A39" s="17">
        <f t="shared" si="2"/>
        <v>27</v>
      </c>
      <c r="B39" s="7" t="s">
        <v>32</v>
      </c>
      <c r="C39" s="28">
        <f t="shared" si="1"/>
        <v>7870</v>
      </c>
      <c r="D39" s="25">
        <v>3847</v>
      </c>
      <c r="E39" s="33">
        <v>4023</v>
      </c>
      <c r="F39" s="21">
        <f>F38+1</f>
        <v>59</v>
      </c>
      <c r="G39" s="23" t="s">
        <v>64</v>
      </c>
      <c r="H39" s="29">
        <f t="shared" si="0"/>
        <v>8775</v>
      </c>
      <c r="I39" s="25">
        <v>4089</v>
      </c>
      <c r="J39" s="25">
        <v>4686</v>
      </c>
      <c r="K39" s="31"/>
    </row>
    <row r="40" spans="1:11" s="2" customFormat="1" ht="16.5" customHeight="1">
      <c r="A40" s="17">
        <f t="shared" si="2"/>
        <v>28</v>
      </c>
      <c r="B40" s="7" t="s">
        <v>33</v>
      </c>
      <c r="C40" s="28">
        <f t="shared" si="1"/>
        <v>8248</v>
      </c>
      <c r="D40" s="25">
        <v>4009</v>
      </c>
      <c r="E40" s="33">
        <v>4239</v>
      </c>
      <c r="F40" s="21">
        <f>F39+1</f>
        <v>60</v>
      </c>
      <c r="G40" s="7" t="s">
        <v>65</v>
      </c>
      <c r="H40" s="29">
        <f t="shared" si="0"/>
        <v>7881</v>
      </c>
      <c r="I40" s="25">
        <v>3781</v>
      </c>
      <c r="J40" s="25">
        <v>4100</v>
      </c>
      <c r="K40" s="31"/>
    </row>
    <row r="41" spans="1:11" s="2" customFormat="1" ht="16.5" customHeight="1">
      <c r="A41" s="17">
        <f t="shared" si="2"/>
        <v>29</v>
      </c>
      <c r="B41" s="7" t="s">
        <v>34</v>
      </c>
      <c r="C41" s="28">
        <f t="shared" si="1"/>
        <v>8071</v>
      </c>
      <c r="D41" s="25">
        <v>3895</v>
      </c>
      <c r="E41" s="33">
        <v>4176</v>
      </c>
      <c r="F41" s="21"/>
      <c r="G41" s="7"/>
      <c r="H41" s="29"/>
      <c r="I41" s="8"/>
      <c r="J41" s="8"/>
      <c r="K41" s="31"/>
    </row>
    <row r="42" spans="1:11" s="2" customFormat="1" ht="16.5" customHeight="1">
      <c r="A42" s="17">
        <f t="shared" si="2"/>
        <v>30</v>
      </c>
      <c r="B42" s="7" t="s">
        <v>35</v>
      </c>
      <c r="C42" s="28">
        <f t="shared" si="1"/>
        <v>7875</v>
      </c>
      <c r="D42" s="25">
        <v>3882</v>
      </c>
      <c r="E42" s="33">
        <v>3993</v>
      </c>
      <c r="F42" s="21">
        <f>F40+1</f>
        <v>61</v>
      </c>
      <c r="G42" s="7" t="s">
        <v>66</v>
      </c>
      <c r="H42" s="29">
        <f t="shared" si="0"/>
        <v>3702</v>
      </c>
      <c r="I42" s="25">
        <v>1797</v>
      </c>
      <c r="J42" s="25">
        <v>1905</v>
      </c>
      <c r="K42" s="31"/>
    </row>
    <row r="43" spans="1:11" s="2" customFormat="1" ht="16.5" customHeight="1">
      <c r="A43" s="17"/>
      <c r="B43" s="7"/>
      <c r="C43" s="8"/>
      <c r="D43" s="8"/>
      <c r="E43" s="34"/>
      <c r="F43" s="21">
        <f>F42+1</f>
        <v>62</v>
      </c>
      <c r="G43" s="7" t="s">
        <v>67</v>
      </c>
      <c r="H43" s="29">
        <f t="shared" si="0"/>
        <v>5371</v>
      </c>
      <c r="I43" s="25">
        <v>2501</v>
      </c>
      <c r="J43" s="25">
        <v>2870</v>
      </c>
      <c r="K43" s="31"/>
    </row>
    <row r="44" spans="1:11" s="2" customFormat="1" ht="16.5" customHeight="1">
      <c r="A44" s="17"/>
      <c r="B44" s="7"/>
      <c r="C44" s="8"/>
      <c r="D44" s="8"/>
      <c r="E44" s="34"/>
      <c r="F44" s="21">
        <f>F43+1</f>
        <v>63</v>
      </c>
      <c r="G44" s="7" t="s">
        <v>68</v>
      </c>
      <c r="H44" s="29">
        <f t="shared" si="0"/>
        <v>5227</v>
      </c>
      <c r="I44" s="25">
        <v>2417</v>
      </c>
      <c r="J44" s="25">
        <v>2810</v>
      </c>
      <c r="K44" s="31"/>
    </row>
    <row r="45" spans="1:11" s="2" customFormat="1" ht="16.5" customHeight="1">
      <c r="A45" s="17"/>
      <c r="B45" s="7"/>
      <c r="C45" s="8"/>
      <c r="D45" s="8"/>
      <c r="E45" s="34"/>
      <c r="F45" s="21">
        <f>F44+1</f>
        <v>64</v>
      </c>
      <c r="G45" s="23" t="s">
        <v>69</v>
      </c>
      <c r="H45" s="29">
        <f t="shared" si="0"/>
        <v>4082</v>
      </c>
      <c r="I45" s="25">
        <v>1994</v>
      </c>
      <c r="J45" s="25">
        <v>2088</v>
      </c>
      <c r="K45" s="31"/>
    </row>
    <row r="46" spans="1:11" s="2" customFormat="1" ht="17.25" customHeight="1">
      <c r="A46" s="18"/>
      <c r="B46" s="9"/>
      <c r="C46" s="10"/>
      <c r="D46" s="10"/>
      <c r="E46" s="35"/>
      <c r="F46" s="22">
        <f>F45+1</f>
        <v>65</v>
      </c>
      <c r="G46" s="9" t="s">
        <v>70</v>
      </c>
      <c r="H46" s="30">
        <f t="shared" si="0"/>
        <v>5020</v>
      </c>
      <c r="I46" s="26">
        <v>2505</v>
      </c>
      <c r="J46" s="26">
        <v>2515</v>
      </c>
      <c r="K46" s="31"/>
    </row>
    <row r="47" spans="1:6" s="2" customFormat="1" ht="17.25" customHeight="1">
      <c r="A47" s="11" t="s">
        <v>71</v>
      </c>
      <c r="B47" s="12"/>
      <c r="F47" s="20"/>
    </row>
  </sheetData>
  <mergeCells count="7">
    <mergeCell ref="A6:B6"/>
    <mergeCell ref="B4:B5"/>
    <mergeCell ref="F4:F5"/>
    <mergeCell ref="G4:G5"/>
    <mergeCell ref="H4:J4"/>
    <mergeCell ref="A4:A5"/>
    <mergeCell ref="C4:E4"/>
  </mergeCells>
  <printOptions/>
  <pageMargins left="0.58" right="0.49" top="0.6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2003-12-12T03:10:49Z</cp:lastPrinted>
  <dcterms:created xsi:type="dcterms:W3CDTF">2001-07-30T01:02:34Z</dcterms:created>
  <dcterms:modified xsi:type="dcterms:W3CDTF">2005-02-22T06:22:08Z</dcterms:modified>
  <cp:category/>
  <cp:version/>
  <cp:contentType/>
  <cp:contentStatus/>
</cp:coreProperties>
</file>