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1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<sst xmlns="http://schemas.openxmlformats.org/spreadsheetml/2006/main" count="17" uniqueCount="16">
  <si>
    <t>15-19　公共賃貸住宅戸数</t>
  </si>
  <si>
    <t>各年度末</t>
  </si>
  <si>
    <t>年度別</t>
  </si>
  <si>
    <t>総　数</t>
  </si>
  <si>
    <t>都営住宅</t>
  </si>
  <si>
    <t>東　 京　 都</t>
  </si>
  <si>
    <t>住宅・都市</t>
  </si>
  <si>
    <t>公営住宅</t>
  </si>
  <si>
    <t>改良住宅</t>
  </si>
  <si>
    <t>その他</t>
  </si>
  <si>
    <t>区営住宅</t>
  </si>
  <si>
    <t>住宅供給公社</t>
  </si>
  <si>
    <t>整 備 公 団</t>
  </si>
  <si>
    <t>住　　　　宅</t>
  </si>
  <si>
    <t>住　　　 宅</t>
  </si>
  <si>
    <t>資料：東京都総務局統計部統計調整課「東京都統計年鑑」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</si>
</sst>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8" fontId="4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1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9.00390625" style="20" customWidth="1"/>
    <col min="2" max="2" width="11.875" style="20" customWidth="1"/>
    <col min="3" max="6" width="8.875" style="20" customWidth="1"/>
    <col min="7" max="9" width="11.75390625" style="20" customWidth="1"/>
    <col min="10" max="16384" width="9.00390625" style="20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7.25" customHeight="1" thickBot="1">
      <c r="I2" s="4" t="s">
        <v>1</v>
      </c>
    </row>
    <row r="3" spans="1:9" s="3" customFormat="1" ht="17.25" customHeight="1" thickTop="1">
      <c r="A3" s="21" t="s">
        <v>2</v>
      </c>
      <c r="B3" s="24" t="s">
        <v>3</v>
      </c>
      <c r="C3" s="27" t="s">
        <v>4</v>
      </c>
      <c r="D3" s="28"/>
      <c r="E3" s="28"/>
      <c r="F3" s="29"/>
      <c r="G3" s="5"/>
      <c r="H3" s="6" t="s">
        <v>5</v>
      </c>
      <c r="I3" s="5" t="s">
        <v>6</v>
      </c>
    </row>
    <row r="4" spans="1:9" s="3" customFormat="1" ht="17.25" customHeight="1">
      <c r="A4" s="22"/>
      <c r="B4" s="25"/>
      <c r="C4" s="25" t="s">
        <v>3</v>
      </c>
      <c r="D4" s="25" t="s">
        <v>7</v>
      </c>
      <c r="E4" s="25" t="s">
        <v>8</v>
      </c>
      <c r="F4" s="25" t="s">
        <v>9</v>
      </c>
      <c r="G4" s="7" t="s">
        <v>10</v>
      </c>
      <c r="H4" s="8" t="s">
        <v>11</v>
      </c>
      <c r="I4" s="7" t="s">
        <v>12</v>
      </c>
    </row>
    <row r="5" spans="1:10" s="3" customFormat="1" ht="17.25" customHeight="1">
      <c r="A5" s="23"/>
      <c r="B5" s="26"/>
      <c r="C5" s="26"/>
      <c r="D5" s="26"/>
      <c r="E5" s="26"/>
      <c r="F5" s="26"/>
      <c r="G5" s="9"/>
      <c r="H5" s="10" t="s">
        <v>13</v>
      </c>
      <c r="I5" s="9" t="s">
        <v>14</v>
      </c>
      <c r="J5" s="11"/>
    </row>
    <row r="6" spans="1:9" s="15" customFormat="1" ht="17.25" customHeight="1">
      <c r="A6" s="12">
        <v>10</v>
      </c>
      <c r="B6" s="13">
        <v>6468</v>
      </c>
      <c r="C6" s="14">
        <v>4011</v>
      </c>
      <c r="D6" s="13">
        <v>3649</v>
      </c>
      <c r="E6" s="14">
        <v>285</v>
      </c>
      <c r="F6" s="13">
        <v>77</v>
      </c>
      <c r="G6" s="13">
        <v>630</v>
      </c>
      <c r="H6" s="13">
        <v>834</v>
      </c>
      <c r="I6" s="14">
        <v>993</v>
      </c>
    </row>
    <row r="7" spans="1:9" s="3" customFormat="1" ht="15" customHeight="1">
      <c r="A7" s="12">
        <v>11</v>
      </c>
      <c r="B7" s="13">
        <v>6686</v>
      </c>
      <c r="C7" s="14">
        <v>3916</v>
      </c>
      <c r="D7" s="13">
        <v>3553</v>
      </c>
      <c r="E7" s="14">
        <v>285</v>
      </c>
      <c r="F7" s="13">
        <v>78</v>
      </c>
      <c r="G7" s="13">
        <v>915</v>
      </c>
      <c r="H7" s="13">
        <v>862</v>
      </c>
      <c r="I7" s="14">
        <v>993</v>
      </c>
    </row>
    <row r="8" spans="1:9" s="3" customFormat="1" ht="15" customHeight="1">
      <c r="A8" s="16">
        <v>12</v>
      </c>
      <c r="B8" s="13">
        <f>C8+SUM(G8:I8)</f>
        <v>6698</v>
      </c>
      <c r="C8" s="14">
        <f>SUM(D8:F8)</f>
        <v>3871</v>
      </c>
      <c r="D8" s="13">
        <v>3508</v>
      </c>
      <c r="E8" s="14">
        <v>285</v>
      </c>
      <c r="F8" s="13">
        <v>78</v>
      </c>
      <c r="G8" s="13">
        <v>972</v>
      </c>
      <c r="H8" s="13">
        <v>862</v>
      </c>
      <c r="I8" s="14">
        <v>993</v>
      </c>
    </row>
    <row r="9" spans="1:9" s="3" customFormat="1" ht="15" customHeight="1">
      <c r="A9" s="12">
        <v>13</v>
      </c>
      <c r="B9" s="17">
        <v>6681</v>
      </c>
      <c r="C9" s="14">
        <v>3742</v>
      </c>
      <c r="D9" s="13">
        <v>3379</v>
      </c>
      <c r="E9" s="14">
        <v>285</v>
      </c>
      <c r="F9" s="13">
        <v>78</v>
      </c>
      <c r="G9" s="13">
        <v>1084</v>
      </c>
      <c r="H9" s="13">
        <v>862</v>
      </c>
      <c r="I9" s="14">
        <v>993</v>
      </c>
    </row>
    <row r="10" spans="1:9" s="3" customFormat="1" ht="17.25" customHeight="1">
      <c r="A10" s="18">
        <v>14</v>
      </c>
      <c r="B10" s="19">
        <f>C10+G10+H10+I10</f>
        <v>6404</v>
      </c>
      <c r="C10" s="19">
        <f>SUM(D10:F10)</f>
        <v>3465</v>
      </c>
      <c r="D10" s="19">
        <v>3102</v>
      </c>
      <c r="E10" s="19">
        <v>285</v>
      </c>
      <c r="F10" s="19">
        <v>78</v>
      </c>
      <c r="G10" s="19">
        <v>1084</v>
      </c>
      <c r="H10" s="19">
        <v>862</v>
      </c>
      <c r="I10" s="19">
        <v>993</v>
      </c>
    </row>
    <row r="11" s="3" customFormat="1" ht="17.25" customHeight="1">
      <c r="A11" s="15" t="s">
        <v>15</v>
      </c>
    </row>
    <row r="12" s="2" customFormat="1" ht="13.5"/>
    <row r="13" s="2" customFormat="1" ht="13.5"/>
  </sheetData>
  <mergeCells count="7">
    <mergeCell ref="A3:A5"/>
    <mergeCell ref="B3:B5"/>
    <mergeCell ref="C3:F3"/>
    <mergeCell ref="C4:C5"/>
    <mergeCell ref="D4:D5"/>
    <mergeCell ref="E4:E5"/>
    <mergeCell ref="F4:F5"/>
  </mergeCells>
  <printOptions/>
  <pageMargins left="0.6" right="0.5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2004-05-14T01:41:54Z</dcterms:modified>
  <cp:category/>
  <cp:version/>
  <cp:contentType/>
  <cp:contentStatus/>
</cp:coreProperties>
</file>