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8940" activeTab="0"/>
  </bookViews>
  <sheets>
    <sheet name="３－２" sheetId="1" r:id="rId1"/>
    <sheet name="面積" sheetId="2" r:id="rId2"/>
    <sheet name="面積２" sheetId="3" r:id="rId3"/>
  </sheets>
  <definedNames/>
  <calcPr fullCalcOnLoad="1"/>
</workbook>
</file>

<file path=xl/sharedStrings.xml><?xml version="1.0" encoding="utf-8"?>
<sst xmlns="http://schemas.openxmlformats.org/spreadsheetml/2006/main" count="576" uniqueCount="109">
  <si>
    <t>世帯数</t>
  </si>
  <si>
    <t>人口密度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</si>
  <si>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</si>
  <si>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</si>
  <si>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</si>
  <si>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</si>
  <si>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</si>
  <si>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</si>
  <si>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</si>
  <si>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</si>
  <si>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</si>
  <si>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</si>
  <si>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</si>
  <si>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</si>
  <si>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</si>
  <si>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</si>
  <si>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</si>
  <si>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</si>
  <si>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</si>
  <si>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</si>
  <si>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</si>
  <si>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</si>
  <si>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</si>
  <si>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</si>
  <si>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</si>
  <si>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</si>
  <si>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</si>
  <si>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</si>
  <si>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</si>
  <si>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</si>
  <si>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</si>
  <si>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</si>
  <si>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</si>
  <si>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</si>
  <si>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</si>
  <si>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</si>
  <si>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</si>
  <si>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</si>
  <si>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</si>
  <si>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</si>
  <si>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</si>
  <si>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</si>
  <si>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</si>
  <si>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</si>
  <si>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</si>
  <si>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</si>
  <si>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</si>
  <si>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</si>
  <si>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町　　　丁</t>
  </si>
  <si>
    <t>面　　　積</t>
  </si>
  <si>
    <t>総面積</t>
  </si>
  <si>
    <t>方南</t>
  </si>
  <si>
    <t>１丁目</t>
  </si>
  <si>
    <t>２丁目</t>
  </si>
  <si>
    <t>和泉</t>
  </si>
  <si>
    <t>３丁目</t>
  </si>
  <si>
    <t>４丁目</t>
  </si>
  <si>
    <t>下高井戸</t>
  </si>
  <si>
    <t>５丁目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</si>
  <si>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</si>
  <si>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</si>
  <si>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</si>
  <si>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</si>
  <si>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</si>
  <si>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</si>
  <si>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</si>
  <si>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</si>
  <si>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</si>
  <si>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</si>
  <si>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</si>
  <si>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６丁目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</si>
  <si>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</si>
  <si>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</si>
  <si>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</si>
  <si>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</si>
  <si>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</si>
  <si>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</si>
  <si>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</si>
  <si>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</si>
  <si>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</si>
  <si>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</si>
  <si>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</si>
  <si>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</si>
  <si>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</si>
  <si>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</si>
  <si>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</si>
  <si>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</si>
  <si>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</si>
  <si>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</si>
  <si>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</si>
  <si>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</si>
  <si>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</si>
  <si>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</si>
  <si>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(単位　千分比　‰、人口密度　人／k㎡)</t>
  </si>
  <si>
    <t>堀ノ内</t>
  </si>
  <si>
    <t>松ノ木</t>
  </si>
  <si>
    <t>南荻窪</t>
  </si>
  <si>
    <t>西荻南</t>
  </si>
  <si>
    <t>高井戸西</t>
  </si>
  <si>
    <t>人口</t>
  </si>
  <si>
    <t>総数</t>
  </si>
  <si>
    <t>町丁</t>
  </si>
  <si>
    <t>(1)</t>
  </si>
  <si>
    <t>3-2　町丁別世帯</t>
  </si>
  <si>
    <t>数及び人口</t>
  </si>
  <si>
    <t>数及び人口（つづき）</t>
  </si>
  <si>
    <t>注：人口密度は、平成１２年１０月１日現在の面積（３４.０２K㎡）によって算出した。</t>
  </si>
  <si>
    <t xml:space="preserve"> </t>
  </si>
  <si>
    <t>資料：総務庁統計局「平成12年国勢調査確定人口集計結果」、(1)区民生活部管理課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</si>
</sst>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#,##0_);[Red]\(#,##0\)"/>
  </numFmts>
  <fonts count="15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2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7" xfId="0" applyFont="1" applyBorder="1" applyAlignment="1" quotePrefix="1">
      <alignment horizontal="right" vertical="center"/>
    </xf>
    <xf numFmtId="0" fontId="9" fillId="0" borderId="8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distributed" vertical="center"/>
    </xf>
    <xf numFmtId="0" fontId="8" fillId="0" borderId="9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23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230" fontId="14" fillId="0" borderId="0" xfId="0" applyNumberFormat="1" applyFont="1" applyAlignment="1">
      <alignment horizontal="right" vertical="center"/>
    </xf>
    <xf numFmtId="230" fontId="3" fillId="0" borderId="2" xfId="0" applyNumberFormat="1" applyFont="1" applyBorder="1" applyAlignment="1">
      <alignment horizontal="right" vertical="center"/>
    </xf>
    <xf numFmtId="230" fontId="3" fillId="0" borderId="7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58" fontId="8" fillId="0" borderId="15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workbookViewId="0" topLeftCell="I1">
      <selection activeCell="O1" sqref="O1"/>
    </sheetView>
  </sheetViews>
  <sheetFormatPr defaultColWidth="9.00390625" defaultRowHeight="13.5"/>
  <cols>
    <col min="1" max="1" width="12.625" style="2" customWidth="1"/>
    <col min="2" max="7" width="13.375" style="2" customWidth="1"/>
    <col min="8" max="8" width="9.00390625" style="2" customWidth="1"/>
    <col min="9" max="9" width="12.625" style="2" customWidth="1"/>
    <col min="10" max="15" width="13.375" style="2" customWidth="1"/>
    <col min="16" max="16384" width="9.00390625" style="2" customWidth="1"/>
  </cols>
  <sheetData>
    <row r="1" spans="1:15" ht="13.5">
      <c r="A1" s="20"/>
      <c r="O1" s="45"/>
    </row>
    <row r="2" spans="1:15" s="1" customFormat="1" ht="17.25" customHeight="1">
      <c r="A2" s="54" t="s">
        <v>103</v>
      </c>
      <c r="B2" s="54"/>
      <c r="C2" s="54"/>
      <c r="D2" s="54"/>
      <c r="E2" s="54"/>
      <c r="F2" s="54"/>
      <c r="G2" s="54"/>
      <c r="I2" s="54" t="s">
        <v>104</v>
      </c>
      <c r="J2" s="54"/>
      <c r="K2" s="54"/>
      <c r="L2" s="54"/>
      <c r="M2" s="54"/>
      <c r="N2" s="54"/>
      <c r="O2" s="54"/>
    </row>
    <row r="3" spans="1:7" s="25" customFormat="1" ht="13.5" thickBot="1">
      <c r="A3" s="24" t="s">
        <v>93</v>
      </c>
      <c r="F3" s="57"/>
      <c r="G3" s="57"/>
    </row>
    <row r="4" spans="1:15" s="25" customFormat="1" ht="13.5" thickTop="1">
      <c r="A4" s="55" t="s">
        <v>101</v>
      </c>
      <c r="B4" s="49" t="s">
        <v>0</v>
      </c>
      <c r="C4" s="51" t="s">
        <v>99</v>
      </c>
      <c r="D4" s="52"/>
      <c r="E4" s="52"/>
      <c r="F4" s="53"/>
      <c r="G4" s="26" t="s">
        <v>1</v>
      </c>
      <c r="I4" s="55" t="s">
        <v>101</v>
      </c>
      <c r="J4" s="49" t="s">
        <v>0</v>
      </c>
      <c r="K4" s="51" t="s">
        <v>99</v>
      </c>
      <c r="L4" s="52"/>
      <c r="M4" s="52"/>
      <c r="N4" s="53"/>
      <c r="O4" s="26" t="s">
        <v>1</v>
      </c>
    </row>
    <row r="5" spans="1:15" s="25" customFormat="1" ht="12.75">
      <c r="A5" s="56"/>
      <c r="B5" s="50"/>
      <c r="C5" s="23" t="s">
        <v>100</v>
      </c>
      <c r="D5" s="23" t="s">
        <v>2</v>
      </c>
      <c r="E5" s="27" t="s">
        <v>3</v>
      </c>
      <c r="F5" s="28" t="s">
        <v>4</v>
      </c>
      <c r="G5" s="29" t="s">
        <v>102</v>
      </c>
      <c r="I5" s="56"/>
      <c r="J5" s="50"/>
      <c r="K5" s="23" t="s">
        <v>100</v>
      </c>
      <c r="L5" s="23" t="s">
        <v>2</v>
      </c>
      <c r="M5" s="27" t="s">
        <v>3</v>
      </c>
      <c r="N5" s="28" t="s">
        <v>4</v>
      </c>
      <c r="O5" s="29" t="s">
        <v>102</v>
      </c>
    </row>
    <row r="6" spans="1:15" s="31" customFormat="1" ht="13.5">
      <c r="A6" s="30" t="s">
        <v>5</v>
      </c>
      <c r="B6" s="46">
        <v>268873</v>
      </c>
      <c r="C6" s="46">
        <v>522103</v>
      </c>
      <c r="D6" s="46">
        <v>254615</v>
      </c>
      <c r="E6" s="46">
        <v>267488</v>
      </c>
      <c r="F6" s="42">
        <v>1000</v>
      </c>
      <c r="G6" s="46">
        <f>C6/'面積'!B6</f>
        <v>15346.94297472075</v>
      </c>
      <c r="I6" s="32" t="s">
        <v>20</v>
      </c>
      <c r="J6" s="46">
        <v>5056</v>
      </c>
      <c r="K6" s="46">
        <v>8790</v>
      </c>
      <c r="L6" s="46">
        <v>4210</v>
      </c>
      <c r="M6" s="46">
        <v>4580</v>
      </c>
      <c r="N6" s="42">
        <f>K6/$C$6*1000</f>
        <v>16.835758461453008</v>
      </c>
      <c r="O6" s="46">
        <f>K6/'面積'!B56</f>
        <v>23565.6836461126</v>
      </c>
    </row>
    <row r="7" spans="1:15" s="25" customFormat="1" ht="13.5">
      <c r="A7" s="33"/>
      <c r="B7" s="34"/>
      <c r="C7" s="34"/>
      <c r="D7" s="34"/>
      <c r="E7" s="34"/>
      <c r="F7" s="35"/>
      <c r="G7" s="34"/>
      <c r="I7" s="36" t="s">
        <v>7</v>
      </c>
      <c r="J7" s="44">
        <v>2219</v>
      </c>
      <c r="K7" s="44">
        <v>3797</v>
      </c>
      <c r="L7" s="44">
        <v>1787</v>
      </c>
      <c r="M7" s="44">
        <v>2010</v>
      </c>
      <c r="N7" s="43">
        <f>K7/$C$6*1000</f>
        <v>7.272511362700463</v>
      </c>
      <c r="O7" s="44">
        <f>K7/'面積'!B57</f>
        <v>20862.637362637364</v>
      </c>
    </row>
    <row r="8" spans="1:15" s="31" customFormat="1" ht="13.5">
      <c r="A8" s="32" t="s">
        <v>6</v>
      </c>
      <c r="B8" s="46">
        <v>6538</v>
      </c>
      <c r="C8" s="46">
        <v>11877</v>
      </c>
      <c r="D8" s="46">
        <v>5959</v>
      </c>
      <c r="E8" s="46">
        <v>5918</v>
      </c>
      <c r="F8" s="42">
        <f>C8/$C$6*1000</f>
        <v>22.74838489723292</v>
      </c>
      <c r="G8" s="46">
        <f>C8/'面積'!B8</f>
        <v>21171.122994652404</v>
      </c>
      <c r="I8" s="36" t="s">
        <v>8</v>
      </c>
      <c r="J8" s="44">
        <v>2837</v>
      </c>
      <c r="K8" s="44">
        <v>4993</v>
      </c>
      <c r="L8" s="44">
        <v>2423</v>
      </c>
      <c r="M8" s="44">
        <v>2570</v>
      </c>
      <c r="N8" s="43">
        <f>K8/$C$6*1000</f>
        <v>9.563247098752544</v>
      </c>
      <c r="O8" s="44">
        <f>K8/'面積'!B58</f>
        <v>26141.361256544504</v>
      </c>
    </row>
    <row r="9" spans="1:15" s="25" customFormat="1" ht="13.5">
      <c r="A9" s="36" t="s">
        <v>7</v>
      </c>
      <c r="B9" s="44">
        <v>4109</v>
      </c>
      <c r="C9" s="44">
        <v>7345</v>
      </c>
      <c r="D9" s="44">
        <v>3770</v>
      </c>
      <c r="E9" s="44">
        <v>3575</v>
      </c>
      <c r="F9" s="43">
        <f aca="true" t="shared" si="0" ref="F9:F54">C9/$C$6*1000</f>
        <v>14.068105335537242</v>
      </c>
      <c r="G9" s="44">
        <f>C9/'面積'!B9</f>
        <v>21860.119047619046</v>
      </c>
      <c r="I9" s="36"/>
      <c r="J9" s="37"/>
      <c r="K9" s="37"/>
      <c r="L9" s="37"/>
      <c r="M9" s="37"/>
      <c r="N9" s="35"/>
      <c r="O9" s="34"/>
    </row>
    <row r="10" spans="1:15" s="25" customFormat="1" ht="13.5">
      <c r="A10" s="36" t="s">
        <v>8</v>
      </c>
      <c r="B10" s="44">
        <v>2429</v>
      </c>
      <c r="C10" s="44">
        <v>4532</v>
      </c>
      <c r="D10" s="44">
        <v>2189</v>
      </c>
      <c r="E10" s="44">
        <v>2343</v>
      </c>
      <c r="F10" s="43">
        <f t="shared" si="0"/>
        <v>8.68027956169568</v>
      </c>
      <c r="G10" s="44">
        <f>C10/'面積'!B10</f>
        <v>20142.222222222223</v>
      </c>
      <c r="I10" s="32" t="s">
        <v>21</v>
      </c>
      <c r="J10" s="46">
        <v>18399</v>
      </c>
      <c r="K10" s="46">
        <v>30491</v>
      </c>
      <c r="L10" s="46">
        <v>15381</v>
      </c>
      <c r="M10" s="46">
        <v>15110</v>
      </c>
      <c r="N10" s="42">
        <f aca="true" t="shared" si="1" ref="N10:N15">K10/$C$6*1000</f>
        <v>58.400353953147174</v>
      </c>
      <c r="O10" s="46">
        <f>K10/'面積'!B60</f>
        <v>23599.84520123839</v>
      </c>
    </row>
    <row r="11" spans="1:15" s="25" customFormat="1" ht="13.5">
      <c r="A11" s="33"/>
      <c r="B11" s="34"/>
      <c r="C11" s="34"/>
      <c r="D11" s="34"/>
      <c r="E11" s="34"/>
      <c r="F11" s="35"/>
      <c r="G11" s="34"/>
      <c r="I11" s="36" t="s">
        <v>7</v>
      </c>
      <c r="J11" s="44">
        <v>3616</v>
      </c>
      <c r="K11" s="44">
        <v>6098</v>
      </c>
      <c r="L11" s="44">
        <v>2974</v>
      </c>
      <c r="M11" s="44">
        <v>3124</v>
      </c>
      <c r="N11" s="43">
        <f t="shared" si="1"/>
        <v>11.679687724452837</v>
      </c>
      <c r="O11" s="44">
        <f>K11/'面積'!B61</f>
        <v>26059.82905982906</v>
      </c>
    </row>
    <row r="12" spans="1:15" s="31" customFormat="1" ht="13.5">
      <c r="A12" s="32" t="s">
        <v>9</v>
      </c>
      <c r="B12" s="46">
        <v>13706</v>
      </c>
      <c r="C12" s="46">
        <v>26269</v>
      </c>
      <c r="D12" s="46">
        <v>13018</v>
      </c>
      <c r="E12" s="46">
        <v>13251</v>
      </c>
      <c r="F12" s="42">
        <f t="shared" si="0"/>
        <v>50.31382696517737</v>
      </c>
      <c r="G12" s="46">
        <f>C12/'面積'!B12</f>
        <v>16969.638242894056</v>
      </c>
      <c r="I12" s="36" t="s">
        <v>8</v>
      </c>
      <c r="J12" s="44">
        <v>4036</v>
      </c>
      <c r="K12" s="44">
        <v>6527</v>
      </c>
      <c r="L12" s="44">
        <v>3237</v>
      </c>
      <c r="M12" s="44">
        <v>3290</v>
      </c>
      <c r="N12" s="43">
        <f t="shared" si="1"/>
        <v>12.501364673254129</v>
      </c>
      <c r="O12" s="44">
        <f>K12/'面積'!B62</f>
        <v>20270.186335403727</v>
      </c>
    </row>
    <row r="13" spans="1:15" s="25" customFormat="1" ht="13.5">
      <c r="A13" s="36" t="s">
        <v>7</v>
      </c>
      <c r="B13" s="44">
        <v>3210</v>
      </c>
      <c r="C13" s="44">
        <v>5544</v>
      </c>
      <c r="D13" s="44">
        <v>2795</v>
      </c>
      <c r="E13" s="44">
        <v>2749</v>
      </c>
      <c r="F13" s="43">
        <f t="shared" si="0"/>
        <v>10.618594415278212</v>
      </c>
      <c r="G13" s="44">
        <f>C13/'面積'!B13</f>
        <v>22721.311475409835</v>
      </c>
      <c r="I13" s="36" t="s">
        <v>10</v>
      </c>
      <c r="J13" s="44">
        <v>4536</v>
      </c>
      <c r="K13" s="44">
        <v>7684</v>
      </c>
      <c r="L13" s="44">
        <v>3974</v>
      </c>
      <c r="M13" s="44">
        <v>3710</v>
      </c>
      <c r="N13" s="43">
        <f t="shared" si="1"/>
        <v>14.717402504869728</v>
      </c>
      <c r="O13" s="44">
        <f>K13/'面積'!B63</f>
        <v>25613.333333333336</v>
      </c>
    </row>
    <row r="14" spans="1:15" s="25" customFormat="1" ht="13.5">
      <c r="A14" s="36" t="s">
        <v>8</v>
      </c>
      <c r="B14" s="44">
        <v>3531</v>
      </c>
      <c r="C14" s="44">
        <v>6761</v>
      </c>
      <c r="D14" s="44">
        <v>3428</v>
      </c>
      <c r="E14" s="44">
        <v>3333</v>
      </c>
      <c r="F14" s="43">
        <f t="shared" si="0"/>
        <v>12.949552099873014</v>
      </c>
      <c r="G14" s="44">
        <f>C14/'面積'!B14</f>
        <v>15331.065759637188</v>
      </c>
      <c r="I14" s="36" t="s">
        <v>11</v>
      </c>
      <c r="J14" s="44">
        <v>2569</v>
      </c>
      <c r="K14" s="44">
        <v>4065</v>
      </c>
      <c r="L14" s="44">
        <v>2036</v>
      </c>
      <c r="M14" s="44">
        <v>2029</v>
      </c>
      <c r="N14" s="43">
        <f t="shared" si="1"/>
        <v>7.785820039340897</v>
      </c>
      <c r="O14" s="44">
        <f>K14/'面積'!B64</f>
        <v>21737.967914438505</v>
      </c>
    </row>
    <row r="15" spans="1:15" s="25" customFormat="1" ht="13.5">
      <c r="A15" s="36" t="s">
        <v>10</v>
      </c>
      <c r="B15" s="44">
        <v>3042</v>
      </c>
      <c r="C15" s="44">
        <v>6000</v>
      </c>
      <c r="D15" s="44">
        <v>2946</v>
      </c>
      <c r="E15" s="44">
        <v>3054</v>
      </c>
      <c r="F15" s="43">
        <f t="shared" si="0"/>
        <v>11.491985297920142</v>
      </c>
      <c r="G15" s="44">
        <f>C15/'面積'!B15</f>
        <v>12987.012987012986</v>
      </c>
      <c r="I15" s="36" t="s">
        <v>13</v>
      </c>
      <c r="J15" s="44">
        <v>3642</v>
      </c>
      <c r="K15" s="44">
        <v>6117</v>
      </c>
      <c r="L15" s="44">
        <v>3160</v>
      </c>
      <c r="M15" s="44">
        <v>2957</v>
      </c>
      <c r="N15" s="43">
        <f t="shared" si="1"/>
        <v>11.716079011229585</v>
      </c>
      <c r="O15" s="44">
        <f>K15/'面積'!B65</f>
        <v>24566.265060240963</v>
      </c>
    </row>
    <row r="16" spans="1:15" s="25" customFormat="1" ht="13.5">
      <c r="A16" s="36" t="s">
        <v>11</v>
      </c>
      <c r="B16" s="44">
        <v>3923</v>
      </c>
      <c r="C16" s="44">
        <v>7964</v>
      </c>
      <c r="D16" s="44">
        <v>3849</v>
      </c>
      <c r="E16" s="44">
        <v>4115</v>
      </c>
      <c r="F16" s="43">
        <f t="shared" si="0"/>
        <v>15.253695152106003</v>
      </c>
      <c r="G16" s="44">
        <f>C16/'面積'!B16</f>
        <v>19860.349127182042</v>
      </c>
      <c r="I16" s="36"/>
      <c r="J16" s="37"/>
      <c r="K16" s="37"/>
      <c r="L16" s="37"/>
      <c r="M16" s="37"/>
      <c r="N16" s="35"/>
      <c r="O16" s="34"/>
    </row>
    <row r="17" spans="1:15" s="25" customFormat="1" ht="13.5">
      <c r="A17" s="33"/>
      <c r="B17" s="34"/>
      <c r="C17" s="34"/>
      <c r="D17" s="34"/>
      <c r="E17" s="34"/>
      <c r="F17" s="35"/>
      <c r="G17" s="34"/>
      <c r="I17" s="32" t="s">
        <v>22</v>
      </c>
      <c r="J17" s="46">
        <v>9548</v>
      </c>
      <c r="K17" s="46">
        <v>15836</v>
      </c>
      <c r="L17" s="46">
        <v>8121</v>
      </c>
      <c r="M17" s="46">
        <v>7715</v>
      </c>
      <c r="N17" s="42">
        <f>K17/$C$6*1000</f>
        <v>30.331179862977226</v>
      </c>
      <c r="O17" s="46">
        <f>K17/'面積'!B67</f>
        <v>21313.593539703903</v>
      </c>
    </row>
    <row r="18" spans="1:15" s="31" customFormat="1" ht="13.5">
      <c r="A18" s="32" t="s">
        <v>12</v>
      </c>
      <c r="B18" s="46">
        <v>10008</v>
      </c>
      <c r="C18" s="46">
        <v>18934</v>
      </c>
      <c r="D18" s="46">
        <v>9313</v>
      </c>
      <c r="E18" s="46">
        <v>9621</v>
      </c>
      <c r="F18" s="42">
        <f t="shared" si="0"/>
        <v>36.26487493847</v>
      </c>
      <c r="G18" s="46">
        <f>C18/'面積'!B18</f>
        <v>13277.699859747547</v>
      </c>
      <c r="I18" s="36" t="s">
        <v>7</v>
      </c>
      <c r="J18" s="44">
        <v>1333</v>
      </c>
      <c r="K18" s="44">
        <v>2398</v>
      </c>
      <c r="L18" s="44">
        <v>1244</v>
      </c>
      <c r="M18" s="44">
        <v>1154</v>
      </c>
      <c r="N18" s="43">
        <f>K18/$C$6*1000</f>
        <v>4.5929634574020834</v>
      </c>
      <c r="O18" s="44">
        <f>K18/'面積'!B68</f>
        <v>16537.93103448276</v>
      </c>
    </row>
    <row r="19" spans="1:15" s="25" customFormat="1" ht="13.5">
      <c r="A19" s="36" t="s">
        <v>7</v>
      </c>
      <c r="B19" s="44">
        <v>2832</v>
      </c>
      <c r="C19" s="44">
        <v>4559</v>
      </c>
      <c r="D19" s="44">
        <v>2241</v>
      </c>
      <c r="E19" s="44">
        <v>2313</v>
      </c>
      <c r="F19" s="43">
        <f t="shared" si="0"/>
        <v>8.73199349553632</v>
      </c>
      <c r="G19" s="44">
        <f>C19/'面積'!B19</f>
        <v>17808.59375</v>
      </c>
      <c r="I19" s="36" t="s">
        <v>8</v>
      </c>
      <c r="J19" s="44">
        <v>2466</v>
      </c>
      <c r="K19" s="44">
        <v>3912</v>
      </c>
      <c r="L19" s="44">
        <v>1929</v>
      </c>
      <c r="M19" s="44">
        <v>1983</v>
      </c>
      <c r="N19" s="43">
        <f>K19/$C$6*1000</f>
        <v>7.492774414243932</v>
      </c>
      <c r="O19" s="44">
        <f>K19/'面積'!B69</f>
        <v>20919.786096256685</v>
      </c>
    </row>
    <row r="20" spans="1:15" s="25" customFormat="1" ht="13.5">
      <c r="A20" s="36" t="s">
        <v>8</v>
      </c>
      <c r="B20" s="44">
        <v>1642</v>
      </c>
      <c r="C20" s="44">
        <v>2839</v>
      </c>
      <c r="D20" s="44">
        <v>1436</v>
      </c>
      <c r="E20" s="44">
        <v>1403</v>
      </c>
      <c r="F20" s="43">
        <f t="shared" si="0"/>
        <v>5.437624376799214</v>
      </c>
      <c r="G20" s="44">
        <f>C20/'面積'!B20</f>
        <v>11731.404958677685</v>
      </c>
      <c r="I20" s="36" t="s">
        <v>10</v>
      </c>
      <c r="J20" s="44">
        <v>3560</v>
      </c>
      <c r="K20" s="44">
        <v>5611</v>
      </c>
      <c r="L20" s="44">
        <v>2957</v>
      </c>
      <c r="M20" s="44">
        <v>2654</v>
      </c>
      <c r="N20" s="43">
        <f>K20/$C$6*1000</f>
        <v>10.74692158443832</v>
      </c>
      <c r="O20" s="44">
        <f>K20/'面積'!B70</f>
        <v>26466.98113207547</v>
      </c>
    </row>
    <row r="21" spans="1:15" s="25" customFormat="1" ht="13.5">
      <c r="A21" s="36" t="s">
        <v>10</v>
      </c>
      <c r="B21" s="44">
        <v>1771</v>
      </c>
      <c r="C21" s="44">
        <v>3480</v>
      </c>
      <c r="D21" s="44">
        <v>1737</v>
      </c>
      <c r="E21" s="44">
        <v>1743</v>
      </c>
      <c r="F21" s="43">
        <f t="shared" si="0"/>
        <v>6.665351472793683</v>
      </c>
      <c r="G21" s="44">
        <f>C21/'面積'!B21</f>
        <v>12428.571428571428</v>
      </c>
      <c r="I21" s="36" t="s">
        <v>11</v>
      </c>
      <c r="J21" s="44">
        <v>2189</v>
      </c>
      <c r="K21" s="44">
        <v>3915</v>
      </c>
      <c r="L21" s="44">
        <v>1991</v>
      </c>
      <c r="M21" s="44">
        <v>1924</v>
      </c>
      <c r="N21" s="43">
        <f>K21/$C$6*1000</f>
        <v>7.498520406892893</v>
      </c>
      <c r="O21" s="44">
        <f>K21/'面積'!B71</f>
        <v>19673.366834170854</v>
      </c>
    </row>
    <row r="22" spans="1:15" s="25" customFormat="1" ht="13.5">
      <c r="A22" s="36" t="s">
        <v>11</v>
      </c>
      <c r="B22" s="44">
        <v>2457</v>
      </c>
      <c r="C22" s="44">
        <v>5358</v>
      </c>
      <c r="D22" s="44">
        <v>2562</v>
      </c>
      <c r="E22" s="44">
        <v>2796</v>
      </c>
      <c r="F22" s="43">
        <f t="shared" si="0"/>
        <v>10.262342871042687</v>
      </c>
      <c r="G22" s="44">
        <f>C22/'面積'!B22</f>
        <v>16588.235294117647</v>
      </c>
      <c r="I22" s="36"/>
      <c r="J22" s="37"/>
      <c r="K22" s="37"/>
      <c r="L22" s="37"/>
      <c r="M22" s="37"/>
      <c r="N22" s="35"/>
      <c r="O22" s="34"/>
    </row>
    <row r="23" spans="1:15" s="25" customFormat="1" ht="13.5">
      <c r="A23" s="36" t="s">
        <v>13</v>
      </c>
      <c r="B23" s="44">
        <v>1306</v>
      </c>
      <c r="C23" s="44">
        <v>2698</v>
      </c>
      <c r="D23" s="44">
        <v>1337</v>
      </c>
      <c r="E23" s="44">
        <v>1361</v>
      </c>
      <c r="F23" s="43">
        <f t="shared" si="0"/>
        <v>5.167562722298091</v>
      </c>
      <c r="G23" s="44">
        <f>C23/'面積'!B23</f>
        <v>8301.538461538461</v>
      </c>
      <c r="I23" s="32" t="s">
        <v>23</v>
      </c>
      <c r="J23" s="46">
        <v>10114</v>
      </c>
      <c r="K23" s="46">
        <v>17364</v>
      </c>
      <c r="L23" s="46">
        <v>8554</v>
      </c>
      <c r="M23" s="46">
        <v>8810</v>
      </c>
      <c r="N23" s="42">
        <f>K23/$C$6*1000</f>
        <v>33.25780545218089</v>
      </c>
      <c r="O23" s="46">
        <f>K23/'面積'!B73</f>
        <v>20073.98843930636</v>
      </c>
    </row>
    <row r="24" spans="1:15" s="25" customFormat="1" ht="13.5">
      <c r="A24" s="33"/>
      <c r="B24" s="34"/>
      <c r="C24" s="34"/>
      <c r="D24" s="34"/>
      <c r="E24" s="34"/>
      <c r="F24" s="35"/>
      <c r="G24" s="34"/>
      <c r="I24" s="36" t="s">
        <v>7</v>
      </c>
      <c r="J24" s="44">
        <v>3787</v>
      </c>
      <c r="K24" s="44">
        <v>6849</v>
      </c>
      <c r="L24" s="44">
        <v>3363</v>
      </c>
      <c r="M24" s="44">
        <v>3486</v>
      </c>
      <c r="N24" s="43">
        <f>K24/$C$6*1000</f>
        <v>13.118101217575843</v>
      </c>
      <c r="O24" s="44">
        <f>K24/'面積'!B74</f>
        <v>18713.114754098362</v>
      </c>
    </row>
    <row r="25" spans="1:15" s="31" customFormat="1" ht="13.5">
      <c r="A25" s="32" t="s">
        <v>14</v>
      </c>
      <c r="B25" s="46">
        <v>7518</v>
      </c>
      <c r="C25" s="46">
        <v>14733</v>
      </c>
      <c r="D25" s="46">
        <v>7043</v>
      </c>
      <c r="E25" s="46">
        <v>7690</v>
      </c>
      <c r="F25" s="42">
        <f t="shared" si="0"/>
        <v>28.218569899042908</v>
      </c>
      <c r="G25" s="46">
        <f>C25/'面積'!B25</f>
        <v>11333.076923076922</v>
      </c>
      <c r="I25" s="36" t="s">
        <v>8</v>
      </c>
      <c r="J25" s="44">
        <v>2160</v>
      </c>
      <c r="K25" s="44">
        <v>3519</v>
      </c>
      <c r="L25" s="44">
        <v>1817</v>
      </c>
      <c r="M25" s="44">
        <v>1702</v>
      </c>
      <c r="N25" s="43">
        <f>K25/$C$6*1000</f>
        <v>6.7400493772301635</v>
      </c>
      <c r="O25" s="44">
        <f>K25/'面積'!B75</f>
        <v>20822.48520710059</v>
      </c>
    </row>
    <row r="26" spans="1:15" s="25" customFormat="1" ht="13.5">
      <c r="A26" s="36" t="s">
        <v>7</v>
      </c>
      <c r="B26" s="44">
        <v>1663</v>
      </c>
      <c r="C26" s="44">
        <v>3206</v>
      </c>
      <c r="D26" s="44">
        <v>1597</v>
      </c>
      <c r="E26" s="44">
        <v>1609</v>
      </c>
      <c r="F26" s="43">
        <f t="shared" si="0"/>
        <v>6.140550810855329</v>
      </c>
      <c r="G26" s="44">
        <f>C26/'面積'!B26</f>
        <v>7108.647450110864</v>
      </c>
      <c r="I26" s="36" t="s">
        <v>10</v>
      </c>
      <c r="J26" s="44">
        <v>4167</v>
      </c>
      <c r="K26" s="44">
        <v>6996</v>
      </c>
      <c r="L26" s="44">
        <v>3374</v>
      </c>
      <c r="M26" s="44">
        <v>3622</v>
      </c>
      <c r="N26" s="43">
        <f>K26/$C$6*1000</f>
        <v>13.399654857374886</v>
      </c>
      <c r="O26" s="44">
        <f>K26/'面積'!B76</f>
        <v>21200</v>
      </c>
    </row>
    <row r="27" spans="1:15" s="25" customFormat="1" ht="13.5">
      <c r="A27" s="36" t="s">
        <v>8</v>
      </c>
      <c r="B27" s="44">
        <v>1852</v>
      </c>
      <c r="C27" s="44">
        <v>3954</v>
      </c>
      <c r="D27" s="44">
        <v>1825</v>
      </c>
      <c r="E27" s="44">
        <v>2129</v>
      </c>
      <c r="F27" s="43">
        <f t="shared" si="0"/>
        <v>7.573218311329374</v>
      </c>
      <c r="G27" s="44">
        <f>C27/'面積'!B27</f>
        <v>11909.638554216866</v>
      </c>
      <c r="I27" s="36"/>
      <c r="J27" s="37"/>
      <c r="K27" s="37"/>
      <c r="L27" s="37"/>
      <c r="M27" s="37"/>
      <c r="N27" s="43"/>
      <c r="O27" s="34"/>
    </row>
    <row r="28" spans="1:15" s="25" customFormat="1" ht="13.5">
      <c r="A28" s="36" t="s">
        <v>10</v>
      </c>
      <c r="B28" s="44">
        <v>2169</v>
      </c>
      <c r="C28" s="44">
        <v>4062</v>
      </c>
      <c r="D28" s="44">
        <v>1920</v>
      </c>
      <c r="E28" s="44">
        <v>2142</v>
      </c>
      <c r="F28" s="43">
        <f t="shared" si="0"/>
        <v>7.7800740466919365</v>
      </c>
      <c r="G28" s="44">
        <f>C28/'面積'!B28</f>
        <v>14202.797202797205</v>
      </c>
      <c r="I28" s="32" t="s">
        <v>24</v>
      </c>
      <c r="J28" s="46">
        <v>13335</v>
      </c>
      <c r="K28" s="46">
        <v>24158</v>
      </c>
      <c r="L28" s="46">
        <v>11861</v>
      </c>
      <c r="M28" s="46">
        <v>12297</v>
      </c>
      <c r="N28" s="42">
        <f aca="true" t="shared" si="2" ref="N28:N34">K28/$C$6*1000</f>
        <v>46.27056347119247</v>
      </c>
      <c r="O28" s="46">
        <f>K28/'面積'!B78</f>
        <v>20198.996655518396</v>
      </c>
    </row>
    <row r="29" spans="1:15" s="25" customFormat="1" ht="13.5">
      <c r="A29" s="36" t="s">
        <v>11</v>
      </c>
      <c r="B29" s="44">
        <v>1834</v>
      </c>
      <c r="C29" s="44">
        <v>3511</v>
      </c>
      <c r="D29" s="44">
        <v>1701</v>
      </c>
      <c r="E29" s="44">
        <v>1810</v>
      </c>
      <c r="F29" s="43">
        <f t="shared" si="0"/>
        <v>6.72472673016627</v>
      </c>
      <c r="G29" s="44">
        <f>C29/'面積'!B29</f>
        <v>15199.134199134198</v>
      </c>
      <c r="I29" s="36" t="s">
        <v>7</v>
      </c>
      <c r="J29" s="44">
        <v>2860</v>
      </c>
      <c r="K29" s="44">
        <v>4992</v>
      </c>
      <c r="L29" s="44">
        <v>2443</v>
      </c>
      <c r="M29" s="44">
        <v>2549</v>
      </c>
      <c r="N29" s="43">
        <f t="shared" si="2"/>
        <v>9.561331767869559</v>
      </c>
      <c r="O29" s="44">
        <f>K29/'面積'!B79</f>
        <v>19348.837209302324</v>
      </c>
    </row>
    <row r="30" spans="1:15" s="25" customFormat="1" ht="13.5">
      <c r="A30" s="33"/>
      <c r="B30" s="34"/>
      <c r="C30" s="34"/>
      <c r="D30" s="34"/>
      <c r="E30" s="34"/>
      <c r="F30" s="35"/>
      <c r="G30" s="34"/>
      <c r="I30" s="36" t="s">
        <v>8</v>
      </c>
      <c r="J30" s="44">
        <v>2500</v>
      </c>
      <c r="K30" s="44">
        <v>4101</v>
      </c>
      <c r="L30" s="44">
        <v>2068</v>
      </c>
      <c r="M30" s="44">
        <v>2033</v>
      </c>
      <c r="N30" s="43">
        <f t="shared" si="2"/>
        <v>7.854771951128417</v>
      </c>
      <c r="O30" s="44">
        <f>K30/'面積'!B80</f>
        <v>21584.21052631579</v>
      </c>
    </row>
    <row r="31" spans="1:15" s="31" customFormat="1" ht="13.5">
      <c r="A31" s="32" t="s">
        <v>15</v>
      </c>
      <c r="B31" s="46">
        <v>7419</v>
      </c>
      <c r="C31" s="46">
        <v>15469</v>
      </c>
      <c r="D31" s="46">
        <v>7199</v>
      </c>
      <c r="E31" s="46">
        <v>7950</v>
      </c>
      <c r="F31" s="42">
        <f t="shared" si="0"/>
        <v>29.628253428921113</v>
      </c>
      <c r="G31" s="46">
        <f>C31/'面積'!B31</f>
        <v>14165.750915750914</v>
      </c>
      <c r="I31" s="36" t="s">
        <v>10</v>
      </c>
      <c r="J31" s="44">
        <v>2177</v>
      </c>
      <c r="K31" s="44">
        <v>4085</v>
      </c>
      <c r="L31" s="44">
        <v>1989</v>
      </c>
      <c r="M31" s="44">
        <v>2096</v>
      </c>
      <c r="N31" s="43">
        <f t="shared" si="2"/>
        <v>7.82412665700063</v>
      </c>
      <c r="O31" s="44">
        <f>K31/'面積'!B81</f>
        <v>21844.919786096256</v>
      </c>
    </row>
    <row r="32" spans="1:15" s="25" customFormat="1" ht="13.5">
      <c r="A32" s="36" t="s">
        <v>7</v>
      </c>
      <c r="B32" s="44">
        <v>1708</v>
      </c>
      <c r="C32" s="44">
        <v>3518</v>
      </c>
      <c r="D32" s="44">
        <v>1636</v>
      </c>
      <c r="E32" s="44">
        <v>1882</v>
      </c>
      <c r="F32" s="43">
        <f t="shared" si="0"/>
        <v>6.738134046347176</v>
      </c>
      <c r="G32" s="44">
        <f>C32/'面積'!B32</f>
        <v>13126.86567164179</v>
      </c>
      <c r="I32" s="36" t="s">
        <v>11</v>
      </c>
      <c r="J32" s="44">
        <v>2236</v>
      </c>
      <c r="K32" s="44">
        <v>4049</v>
      </c>
      <c r="L32" s="44">
        <v>1972</v>
      </c>
      <c r="M32" s="44">
        <v>2077</v>
      </c>
      <c r="N32" s="43">
        <f t="shared" si="2"/>
        <v>7.755174745213109</v>
      </c>
      <c r="O32" s="44">
        <f>K32/'面積'!B82</f>
        <v>25465.408805031446</v>
      </c>
    </row>
    <row r="33" spans="1:15" s="25" customFormat="1" ht="13.5">
      <c r="A33" s="36" t="s">
        <v>8</v>
      </c>
      <c r="B33" s="44">
        <v>1314</v>
      </c>
      <c r="C33" s="44">
        <v>2526</v>
      </c>
      <c r="D33" s="44">
        <v>1295</v>
      </c>
      <c r="E33" s="44">
        <v>1231</v>
      </c>
      <c r="F33" s="43">
        <f t="shared" si="0"/>
        <v>4.83812581042438</v>
      </c>
      <c r="G33" s="44">
        <f>C33/'面積'!B33</f>
        <v>11481.818181818182</v>
      </c>
      <c r="I33" s="36" t="s">
        <v>13</v>
      </c>
      <c r="J33" s="44">
        <v>2007</v>
      </c>
      <c r="K33" s="44">
        <v>3724</v>
      </c>
      <c r="L33" s="44">
        <v>1842</v>
      </c>
      <c r="M33" s="44">
        <v>1882</v>
      </c>
      <c r="N33" s="43">
        <f t="shared" si="2"/>
        <v>7.132692208242435</v>
      </c>
      <c r="O33" s="44">
        <f>K33/'面積'!B83</f>
        <v>17649.289099526068</v>
      </c>
    </row>
    <row r="34" spans="1:15" s="25" customFormat="1" ht="13.5">
      <c r="A34" s="36" t="s">
        <v>10</v>
      </c>
      <c r="B34" s="44">
        <v>1912</v>
      </c>
      <c r="C34" s="44">
        <v>4098</v>
      </c>
      <c r="D34" s="44">
        <v>1862</v>
      </c>
      <c r="E34" s="44">
        <v>2236</v>
      </c>
      <c r="F34" s="43">
        <f t="shared" si="0"/>
        <v>7.849025958479456</v>
      </c>
      <c r="G34" s="44">
        <f>C34/'面積'!B34</f>
        <v>15234.200743494423</v>
      </c>
      <c r="I34" s="36" t="s">
        <v>25</v>
      </c>
      <c r="J34" s="44">
        <v>1555</v>
      </c>
      <c r="K34" s="44">
        <v>3207</v>
      </c>
      <c r="L34" s="44">
        <v>1547</v>
      </c>
      <c r="M34" s="44">
        <v>1660</v>
      </c>
      <c r="N34" s="43">
        <f t="shared" si="2"/>
        <v>6.142466141738316</v>
      </c>
      <c r="O34" s="44">
        <f>K34/'面積'!B84</f>
        <v>16790.575916230366</v>
      </c>
    </row>
    <row r="35" spans="1:15" s="25" customFormat="1" ht="13.5">
      <c r="A35" s="36" t="s">
        <v>11</v>
      </c>
      <c r="B35" s="44">
        <v>2485</v>
      </c>
      <c r="C35" s="44">
        <v>5007</v>
      </c>
      <c r="D35" s="44">
        <v>2406</v>
      </c>
      <c r="E35" s="44">
        <v>2601</v>
      </c>
      <c r="F35" s="43">
        <f t="shared" si="0"/>
        <v>9.590061731114359</v>
      </c>
      <c r="G35" s="44">
        <f>C35/'面積'!B35</f>
        <v>14946.268656716416</v>
      </c>
      <c r="I35" s="36"/>
      <c r="J35" s="37"/>
      <c r="K35" s="37"/>
      <c r="L35" s="37"/>
      <c r="M35" s="37"/>
      <c r="N35" s="35"/>
      <c r="O35" s="34"/>
    </row>
    <row r="36" spans="1:15" s="25" customFormat="1" ht="13.5">
      <c r="A36" s="33"/>
      <c r="B36" s="34"/>
      <c r="C36" s="34"/>
      <c r="D36" s="34"/>
      <c r="E36" s="34"/>
      <c r="F36" s="35"/>
      <c r="G36" s="34"/>
      <c r="I36" s="32" t="s">
        <v>26</v>
      </c>
      <c r="J36" s="46">
        <v>8499</v>
      </c>
      <c r="K36" s="46">
        <v>14716</v>
      </c>
      <c r="L36" s="46">
        <v>7227</v>
      </c>
      <c r="M36" s="46">
        <v>7489</v>
      </c>
      <c r="N36" s="42">
        <f>K36/$C$6*1000</f>
        <v>28.186009274032134</v>
      </c>
      <c r="O36" s="46">
        <f>K36/'面積'!B86</f>
        <v>19859.64912280702</v>
      </c>
    </row>
    <row r="37" spans="1:15" s="31" customFormat="1" ht="13.5">
      <c r="A37" s="32" t="s">
        <v>16</v>
      </c>
      <c r="B37" s="46">
        <v>9731</v>
      </c>
      <c r="C37" s="46">
        <v>18807</v>
      </c>
      <c r="D37" s="46">
        <v>8787</v>
      </c>
      <c r="E37" s="46">
        <v>10020</v>
      </c>
      <c r="F37" s="42">
        <f t="shared" si="0"/>
        <v>36.02162791633069</v>
      </c>
      <c r="G37" s="46">
        <f>C37/'面積'!B37</f>
        <v>18312.560856864657</v>
      </c>
      <c r="I37" s="36" t="s">
        <v>7</v>
      </c>
      <c r="J37" s="44">
        <v>2231</v>
      </c>
      <c r="K37" s="44">
        <v>3901</v>
      </c>
      <c r="L37" s="44">
        <v>2041</v>
      </c>
      <c r="M37" s="44">
        <v>1860</v>
      </c>
      <c r="N37" s="43">
        <f>K37/$C$6*1000</f>
        <v>7.471705774531079</v>
      </c>
      <c r="O37" s="44">
        <f>K37/'面積'!B87</f>
        <v>17651.583710407238</v>
      </c>
    </row>
    <row r="38" spans="1:15" s="25" customFormat="1" ht="13.5">
      <c r="A38" s="36" t="s">
        <v>7</v>
      </c>
      <c r="B38" s="44">
        <v>4367</v>
      </c>
      <c r="C38" s="44">
        <v>8823</v>
      </c>
      <c r="D38" s="44">
        <v>3951</v>
      </c>
      <c r="E38" s="44">
        <v>4872</v>
      </c>
      <c r="F38" s="43">
        <f t="shared" si="0"/>
        <v>16.89896438059157</v>
      </c>
      <c r="G38" s="44">
        <f>C38/'面積'!B38</f>
        <v>19782.51121076233</v>
      </c>
      <c r="I38" s="36" t="s">
        <v>8</v>
      </c>
      <c r="J38" s="44">
        <v>2805</v>
      </c>
      <c r="K38" s="44">
        <v>4946</v>
      </c>
      <c r="L38" s="44">
        <v>2365</v>
      </c>
      <c r="M38" s="44">
        <v>2581</v>
      </c>
      <c r="N38" s="43">
        <f>K38/$C$6*1000</f>
        <v>9.473226547252171</v>
      </c>
      <c r="O38" s="44">
        <f>K38/'面積'!B88</f>
        <v>19320.3125</v>
      </c>
    </row>
    <row r="39" spans="1:15" s="25" customFormat="1" ht="13.5">
      <c r="A39" s="36" t="s">
        <v>8</v>
      </c>
      <c r="B39" s="44">
        <v>1899</v>
      </c>
      <c r="C39" s="44">
        <v>3738</v>
      </c>
      <c r="D39" s="44">
        <v>1852</v>
      </c>
      <c r="E39" s="44">
        <v>1886</v>
      </c>
      <c r="F39" s="43">
        <f t="shared" si="0"/>
        <v>7.159506840604249</v>
      </c>
      <c r="G39" s="44">
        <f>C39/'面積'!B39</f>
        <v>13069.930069930071</v>
      </c>
      <c r="I39" s="36" t="s">
        <v>10</v>
      </c>
      <c r="J39" s="44">
        <v>3463</v>
      </c>
      <c r="K39" s="44">
        <v>5869</v>
      </c>
      <c r="L39" s="44">
        <v>2821</v>
      </c>
      <c r="M39" s="44">
        <v>3048</v>
      </c>
      <c r="N39" s="43">
        <f>K39/$C$6*1000</f>
        <v>11.241076952248887</v>
      </c>
      <c r="O39" s="44">
        <f>K39/'面積'!B89</f>
        <v>22231.060606060604</v>
      </c>
    </row>
    <row r="40" spans="1:15" s="25" customFormat="1" ht="13.5">
      <c r="A40" s="36" t="s">
        <v>10</v>
      </c>
      <c r="B40" s="44">
        <v>3465</v>
      </c>
      <c r="C40" s="44">
        <v>6246</v>
      </c>
      <c r="D40" s="44">
        <v>2984</v>
      </c>
      <c r="E40" s="44">
        <v>3262</v>
      </c>
      <c r="F40" s="43">
        <f t="shared" si="0"/>
        <v>11.963156695134867</v>
      </c>
      <c r="G40" s="44">
        <f>C40/'面積'!B40</f>
        <v>21172.881355932204</v>
      </c>
      <c r="I40" s="36"/>
      <c r="J40" s="37"/>
      <c r="K40" s="37"/>
      <c r="L40" s="37"/>
      <c r="M40" s="37"/>
      <c r="N40" s="35"/>
      <c r="O40" s="34"/>
    </row>
    <row r="41" spans="1:15" s="25" customFormat="1" ht="13.5">
      <c r="A41" s="33"/>
      <c r="B41" s="34"/>
      <c r="C41" s="34"/>
      <c r="D41" s="34"/>
      <c r="E41" s="34"/>
      <c r="F41" s="35"/>
      <c r="G41" s="34"/>
      <c r="I41" s="32" t="s">
        <v>27</v>
      </c>
      <c r="J41" s="46">
        <v>5538</v>
      </c>
      <c r="K41" s="46">
        <v>11381</v>
      </c>
      <c r="L41" s="46">
        <v>5699</v>
      </c>
      <c r="M41" s="46">
        <v>5682</v>
      </c>
      <c r="N41" s="42">
        <f>K41/$C$6*1000</f>
        <v>21.798380779271522</v>
      </c>
      <c r="O41" s="46">
        <f>K41/'面積'!B91</f>
        <v>17727.414330218067</v>
      </c>
    </row>
    <row r="42" spans="1:15" s="31" customFormat="1" ht="13.5">
      <c r="A42" s="32" t="s">
        <v>17</v>
      </c>
      <c r="B42" s="46">
        <v>8924</v>
      </c>
      <c r="C42" s="46">
        <v>17615</v>
      </c>
      <c r="D42" s="46">
        <v>8685</v>
      </c>
      <c r="E42" s="46">
        <v>8930</v>
      </c>
      <c r="F42" s="42">
        <f t="shared" si="0"/>
        <v>33.73855350381055</v>
      </c>
      <c r="G42" s="46">
        <f>C42/'面積'!B42</f>
        <v>17151.898734177215</v>
      </c>
      <c r="I42" s="36" t="s">
        <v>7</v>
      </c>
      <c r="J42" s="44">
        <v>1594</v>
      </c>
      <c r="K42" s="44">
        <v>3149</v>
      </c>
      <c r="L42" s="44">
        <v>1587</v>
      </c>
      <c r="M42" s="44">
        <v>1562</v>
      </c>
      <c r="N42" s="43">
        <f>K42/$C$6*1000</f>
        <v>6.031376950525088</v>
      </c>
      <c r="O42" s="44">
        <f>K42/'面積'!B92</f>
        <v>22333.333333333336</v>
      </c>
    </row>
    <row r="43" spans="1:15" s="25" customFormat="1" ht="13.5">
      <c r="A43" s="36" t="s">
        <v>7</v>
      </c>
      <c r="B43" s="44">
        <v>2098</v>
      </c>
      <c r="C43" s="44">
        <v>4242</v>
      </c>
      <c r="D43" s="44">
        <v>2018</v>
      </c>
      <c r="E43" s="44">
        <v>2224</v>
      </c>
      <c r="F43" s="43">
        <f t="shared" si="0"/>
        <v>8.124833605629542</v>
      </c>
      <c r="G43" s="44">
        <f>C43/'面積'!B43</f>
        <v>10989.637305699482</v>
      </c>
      <c r="I43" s="36" t="s">
        <v>8</v>
      </c>
      <c r="J43" s="44">
        <v>2253</v>
      </c>
      <c r="K43" s="44">
        <v>4421</v>
      </c>
      <c r="L43" s="44">
        <v>2201</v>
      </c>
      <c r="M43" s="44">
        <v>2220</v>
      </c>
      <c r="N43" s="43">
        <f>K43/$C$6*1000</f>
        <v>8.467677833684158</v>
      </c>
      <c r="O43" s="44">
        <f>K43/'面積'!B93</f>
        <v>16434.944237918215</v>
      </c>
    </row>
    <row r="44" spans="1:15" s="25" customFormat="1" ht="13.5">
      <c r="A44" s="36" t="s">
        <v>8</v>
      </c>
      <c r="B44" s="44">
        <v>3118</v>
      </c>
      <c r="C44" s="44">
        <v>6470</v>
      </c>
      <c r="D44" s="44">
        <v>3263</v>
      </c>
      <c r="E44" s="44">
        <v>3207</v>
      </c>
      <c r="F44" s="43">
        <f t="shared" si="0"/>
        <v>12.392190812923888</v>
      </c>
      <c r="G44" s="44">
        <f>C44/'面積'!B44</f>
        <v>19785.93272171254</v>
      </c>
      <c r="I44" s="36" t="s">
        <v>10</v>
      </c>
      <c r="J44" s="44">
        <v>1691</v>
      </c>
      <c r="K44" s="44">
        <v>3811</v>
      </c>
      <c r="L44" s="44">
        <v>1911</v>
      </c>
      <c r="M44" s="44">
        <v>1900</v>
      </c>
      <c r="N44" s="43">
        <f>K44/$C$6*1000</f>
        <v>7.2993259950622775</v>
      </c>
      <c r="O44" s="44">
        <f>K44/'面積'!B94</f>
        <v>16426.724137931033</v>
      </c>
    </row>
    <row r="45" spans="1:15" s="25" customFormat="1" ht="13.5">
      <c r="A45" s="36" t="s">
        <v>10</v>
      </c>
      <c r="B45" s="44">
        <v>3708</v>
      </c>
      <c r="C45" s="44">
        <v>6903</v>
      </c>
      <c r="D45" s="44">
        <v>3404</v>
      </c>
      <c r="E45" s="44">
        <v>3499</v>
      </c>
      <c r="F45" s="43">
        <f t="shared" si="0"/>
        <v>13.221529085257124</v>
      </c>
      <c r="G45" s="44">
        <f>C45/'面積'!B45</f>
        <v>21984.07643312102</v>
      </c>
      <c r="I45" s="36"/>
      <c r="J45" s="37"/>
      <c r="K45" s="37"/>
      <c r="L45" s="37"/>
      <c r="M45" s="37"/>
      <c r="N45" s="35"/>
      <c r="O45" s="34"/>
    </row>
    <row r="46" spans="1:15" s="25" customFormat="1" ht="13.5">
      <c r="A46" s="33"/>
      <c r="B46" s="34"/>
      <c r="C46" s="34"/>
      <c r="D46" s="34"/>
      <c r="E46" s="34"/>
      <c r="F46" s="35"/>
      <c r="G46" s="34"/>
      <c r="I46" s="32" t="s">
        <v>28</v>
      </c>
      <c r="J46" s="46">
        <v>3525</v>
      </c>
      <c r="K46" s="46">
        <v>8433</v>
      </c>
      <c r="L46" s="46">
        <v>4102</v>
      </c>
      <c r="M46" s="46">
        <v>4331</v>
      </c>
      <c r="N46" s="42">
        <f>K46/$C$6*1000</f>
        <v>16.15198533622676</v>
      </c>
      <c r="O46" s="46">
        <f>K46/'面積'!B96</f>
        <v>9443.449048152295</v>
      </c>
    </row>
    <row r="47" spans="1:15" s="31" customFormat="1" ht="13.5">
      <c r="A47" s="32" t="s">
        <v>18</v>
      </c>
      <c r="B47" s="46">
        <v>3874</v>
      </c>
      <c r="C47" s="46">
        <v>7863</v>
      </c>
      <c r="D47" s="46">
        <v>3901</v>
      </c>
      <c r="E47" s="46">
        <v>3962</v>
      </c>
      <c r="F47" s="42">
        <f t="shared" si="0"/>
        <v>15.060246732924346</v>
      </c>
      <c r="G47" s="46">
        <f>C47/'面積'!B47</f>
        <v>14669.776119402984</v>
      </c>
      <c r="I47" s="36" t="s">
        <v>7</v>
      </c>
      <c r="J47" s="44">
        <v>1153</v>
      </c>
      <c r="K47" s="44">
        <v>2788</v>
      </c>
      <c r="L47" s="44">
        <v>1360</v>
      </c>
      <c r="M47" s="44">
        <v>1428</v>
      </c>
      <c r="N47" s="43">
        <f>K47/$C$6*1000</f>
        <v>5.339942501766893</v>
      </c>
      <c r="O47" s="44">
        <f>K47/'面積'!B97</f>
        <v>12174.672489082968</v>
      </c>
    </row>
    <row r="48" spans="1:15" s="25" customFormat="1" ht="13.5">
      <c r="A48" s="36" t="s">
        <v>7</v>
      </c>
      <c r="B48" s="44">
        <v>1075</v>
      </c>
      <c r="C48" s="44">
        <v>2387</v>
      </c>
      <c r="D48" s="44">
        <v>1218</v>
      </c>
      <c r="E48" s="44">
        <v>1169</v>
      </c>
      <c r="F48" s="43">
        <f t="shared" si="0"/>
        <v>4.57189481768923</v>
      </c>
      <c r="G48" s="44">
        <f>C48/'面積'!B48</f>
        <v>10800.904977375565</v>
      </c>
      <c r="I48" s="36" t="s">
        <v>8</v>
      </c>
      <c r="J48" s="44">
        <v>1242</v>
      </c>
      <c r="K48" s="44">
        <v>2873</v>
      </c>
      <c r="L48" s="44">
        <v>1422</v>
      </c>
      <c r="M48" s="44">
        <v>1451</v>
      </c>
      <c r="N48" s="43">
        <f>K48/$C$6*1000</f>
        <v>5.5027456268207615</v>
      </c>
      <c r="O48" s="44">
        <f>K48/'面積'!B98</f>
        <v>11266.666666666666</v>
      </c>
    </row>
    <row r="49" spans="1:15" s="25" customFormat="1" ht="13.5">
      <c r="A49" s="36" t="s">
        <v>8</v>
      </c>
      <c r="B49" s="44">
        <v>1265</v>
      </c>
      <c r="C49" s="44">
        <v>2585</v>
      </c>
      <c r="D49" s="44">
        <v>1296</v>
      </c>
      <c r="E49" s="44">
        <v>1289</v>
      </c>
      <c r="F49" s="43">
        <f t="shared" si="0"/>
        <v>4.951130332520595</v>
      </c>
      <c r="G49" s="44">
        <f>C49/'面積'!B49</f>
        <v>16464.96815286624</v>
      </c>
      <c r="I49" s="36" t="s">
        <v>10</v>
      </c>
      <c r="J49" s="44">
        <v>741</v>
      </c>
      <c r="K49" s="44">
        <v>1698</v>
      </c>
      <c r="L49" s="44">
        <v>842</v>
      </c>
      <c r="M49" s="44">
        <v>856</v>
      </c>
      <c r="N49" s="43">
        <f>K49/$C$6*1000</f>
        <v>3.2522318393114005</v>
      </c>
      <c r="O49" s="44">
        <f>K49/'面積'!B99</f>
        <v>7045.643153526971</v>
      </c>
    </row>
    <row r="50" spans="1:15" s="25" customFormat="1" ht="13.5">
      <c r="A50" s="36" t="s">
        <v>10</v>
      </c>
      <c r="B50" s="44">
        <v>1534</v>
      </c>
      <c r="C50" s="44">
        <v>2891</v>
      </c>
      <c r="D50" s="44">
        <v>1387</v>
      </c>
      <c r="E50" s="44">
        <v>1504</v>
      </c>
      <c r="F50" s="43">
        <f t="shared" si="0"/>
        <v>5.537221582714522</v>
      </c>
      <c r="G50" s="44">
        <f>C50/'面積'!B50</f>
        <v>18297.46835443038</v>
      </c>
      <c r="I50" s="36" t="s">
        <v>11</v>
      </c>
      <c r="J50" s="44">
        <v>389</v>
      </c>
      <c r="K50" s="44">
        <v>1074</v>
      </c>
      <c r="L50" s="44">
        <v>478</v>
      </c>
      <c r="M50" s="44">
        <v>596</v>
      </c>
      <c r="N50" s="43">
        <f>K50/$C$6*1000</f>
        <v>2.0570653683277054</v>
      </c>
      <c r="O50" s="44">
        <f>K50/'面積'!B100</f>
        <v>6392.857142857142</v>
      </c>
    </row>
    <row r="51" spans="1:15" s="25" customFormat="1" ht="12.75">
      <c r="A51" s="33"/>
      <c r="B51" s="34"/>
      <c r="C51" s="34"/>
      <c r="D51" s="34"/>
      <c r="E51" s="34"/>
      <c r="F51" s="35"/>
      <c r="G51" s="34"/>
      <c r="I51" s="36"/>
      <c r="J51" s="37"/>
      <c r="K51" s="37"/>
      <c r="L51" s="37"/>
      <c r="M51" s="37"/>
      <c r="N51" s="35"/>
      <c r="O51" s="34"/>
    </row>
    <row r="52" spans="1:15" s="31" customFormat="1" ht="13.5">
      <c r="A52" s="32" t="s">
        <v>19</v>
      </c>
      <c r="B52" s="46">
        <v>2099</v>
      </c>
      <c r="C52" s="46">
        <v>4133</v>
      </c>
      <c r="D52" s="46">
        <v>2054</v>
      </c>
      <c r="E52" s="46">
        <v>2079</v>
      </c>
      <c r="F52" s="42">
        <f t="shared" si="0"/>
        <v>7.916062539383992</v>
      </c>
      <c r="G52" s="46">
        <f>C52/'面積'!B52</f>
        <v>8167.98418972332</v>
      </c>
      <c r="I52" s="32" t="s">
        <v>29</v>
      </c>
      <c r="J52" s="46">
        <v>10165</v>
      </c>
      <c r="K52" s="46">
        <v>20229</v>
      </c>
      <c r="L52" s="46">
        <v>9956</v>
      </c>
      <c r="M52" s="46">
        <v>10273</v>
      </c>
      <c r="N52" s="42">
        <f aca="true" t="shared" si="3" ref="N52:N57">K52/$C$6*1000</f>
        <v>38.745228431937754</v>
      </c>
      <c r="O52" s="46">
        <f>K52/'面積'!B102</f>
        <v>17042.12299915754</v>
      </c>
    </row>
    <row r="53" spans="1:15" s="25" customFormat="1" ht="13.5">
      <c r="A53" s="36" t="s">
        <v>7</v>
      </c>
      <c r="B53" s="44">
        <v>1312</v>
      </c>
      <c r="C53" s="44">
        <v>2539</v>
      </c>
      <c r="D53" s="44">
        <v>1296</v>
      </c>
      <c r="E53" s="44">
        <v>1243</v>
      </c>
      <c r="F53" s="43">
        <f t="shared" si="0"/>
        <v>4.863025111903207</v>
      </c>
      <c r="G53" s="44">
        <f>C53/'面積'!B53</f>
        <v>10668.067226890757</v>
      </c>
      <c r="I53" s="36" t="s">
        <v>7</v>
      </c>
      <c r="J53" s="44">
        <v>2106</v>
      </c>
      <c r="K53" s="44">
        <v>4497</v>
      </c>
      <c r="L53" s="44">
        <v>2194</v>
      </c>
      <c r="M53" s="44">
        <v>2303</v>
      </c>
      <c r="N53" s="43">
        <f t="shared" si="3"/>
        <v>8.613242980791146</v>
      </c>
      <c r="O53" s="44">
        <f>K53/'面積'!B103</f>
        <v>18206.477732793523</v>
      </c>
    </row>
    <row r="54" spans="1:15" s="25" customFormat="1" ht="13.5">
      <c r="A54" s="39" t="s">
        <v>8</v>
      </c>
      <c r="B54" s="47">
        <v>787</v>
      </c>
      <c r="C54" s="47">
        <v>1594</v>
      </c>
      <c r="D54" s="47">
        <v>758</v>
      </c>
      <c r="E54" s="47">
        <v>836</v>
      </c>
      <c r="F54" s="7">
        <f t="shared" si="0"/>
        <v>3.0530374274807843</v>
      </c>
      <c r="G54" s="47">
        <f>C54/'面積'!B54</f>
        <v>5947.76119402985</v>
      </c>
      <c r="I54" s="36" t="s">
        <v>8</v>
      </c>
      <c r="J54" s="44">
        <v>1273</v>
      </c>
      <c r="K54" s="44">
        <v>2930</v>
      </c>
      <c r="L54" s="44">
        <v>1480</v>
      </c>
      <c r="M54" s="44">
        <v>1450</v>
      </c>
      <c r="N54" s="43">
        <f t="shared" si="3"/>
        <v>5.6119194871510025</v>
      </c>
      <c r="O54" s="44">
        <f>K54/'面積'!B104</f>
        <v>12415.254237288136</v>
      </c>
    </row>
    <row r="55" spans="1:15" s="25" customFormat="1" ht="13.5">
      <c r="A55" s="24" t="s">
        <v>106</v>
      </c>
      <c r="B55" s="40"/>
      <c r="G55" s="44"/>
      <c r="I55" s="36" t="s">
        <v>10</v>
      </c>
      <c r="J55" s="44">
        <v>1542</v>
      </c>
      <c r="K55" s="44">
        <v>3130</v>
      </c>
      <c r="L55" s="44">
        <v>1510</v>
      </c>
      <c r="M55" s="44">
        <v>1620</v>
      </c>
      <c r="N55" s="43">
        <f t="shared" si="3"/>
        <v>5.9949856637483405</v>
      </c>
      <c r="O55" s="44">
        <f>K55/'面積'!B105</f>
        <v>15808.080808080807</v>
      </c>
    </row>
    <row r="56" spans="1:15" s="31" customFormat="1" ht="13.5">
      <c r="A56" s="24" t="s">
        <v>108</v>
      </c>
      <c r="I56" s="36" t="s">
        <v>11</v>
      </c>
      <c r="J56" s="44">
        <v>2179</v>
      </c>
      <c r="K56" s="44">
        <v>4177</v>
      </c>
      <c r="L56" s="44">
        <v>2038</v>
      </c>
      <c r="M56" s="44">
        <v>2139</v>
      </c>
      <c r="N56" s="43">
        <f t="shared" si="3"/>
        <v>8.000337098235406</v>
      </c>
      <c r="O56" s="44">
        <f>K56/'面積'!B106</f>
        <v>15821.969696969696</v>
      </c>
    </row>
    <row r="57" spans="9:15" ht="13.5">
      <c r="I57" s="6" t="s">
        <v>13</v>
      </c>
      <c r="J57" s="47">
        <v>3065</v>
      </c>
      <c r="K57" s="47">
        <v>5495</v>
      </c>
      <c r="L57" s="47">
        <v>2734</v>
      </c>
      <c r="M57" s="47">
        <v>2761</v>
      </c>
      <c r="N57" s="7">
        <f t="shared" si="3"/>
        <v>10.524743202011864</v>
      </c>
      <c r="O57" s="47">
        <f>K57/'面積'!B107</f>
        <v>22706.611570247933</v>
      </c>
    </row>
    <row r="58" spans="9:15" ht="13.5">
      <c r="I58" s="22"/>
      <c r="J58" s="4"/>
      <c r="K58" s="4"/>
      <c r="L58" s="4"/>
      <c r="M58" s="4"/>
      <c r="N58" s="5"/>
      <c r="O58" s="3"/>
    </row>
    <row r="59" spans="1:17" ht="13.5" customHeight="1">
      <c r="A59" s="20"/>
      <c r="O59" s="19"/>
      <c r="Q59" s="2" t="s">
        <v>107</v>
      </c>
    </row>
    <row r="60" spans="1:15" s="1" customFormat="1" ht="17.25" customHeight="1">
      <c r="A60" s="54" t="s">
        <v>103</v>
      </c>
      <c r="B60" s="54"/>
      <c r="C60" s="54"/>
      <c r="D60" s="54"/>
      <c r="E60" s="54"/>
      <c r="F60" s="54"/>
      <c r="G60" s="54"/>
      <c r="I60" s="54" t="s">
        <v>105</v>
      </c>
      <c r="J60" s="54"/>
      <c r="K60" s="54"/>
      <c r="L60" s="54"/>
      <c r="M60" s="54"/>
      <c r="N60" s="54"/>
      <c r="O60" s="54"/>
    </row>
    <row r="61" spans="1:15" s="1" customFormat="1" ht="13.5" customHeight="1" thickBot="1">
      <c r="A61" s="21"/>
      <c r="B61" s="21"/>
      <c r="C61" s="21"/>
      <c r="D61" s="21"/>
      <c r="E61" s="21"/>
      <c r="F61" s="21"/>
      <c r="G61" s="21"/>
      <c r="I61" s="21"/>
      <c r="J61" s="21"/>
      <c r="K61" s="21"/>
      <c r="L61" s="21"/>
      <c r="M61" s="21"/>
      <c r="N61" s="21"/>
      <c r="O61" s="21"/>
    </row>
    <row r="62" spans="1:15" s="31" customFormat="1" ht="13.5" thickTop="1">
      <c r="A62" s="55" t="s">
        <v>101</v>
      </c>
      <c r="B62" s="49" t="s">
        <v>0</v>
      </c>
      <c r="C62" s="51" t="s">
        <v>99</v>
      </c>
      <c r="D62" s="52"/>
      <c r="E62" s="52"/>
      <c r="F62" s="53"/>
      <c r="G62" s="26" t="s">
        <v>1</v>
      </c>
      <c r="I62" s="55" t="s">
        <v>101</v>
      </c>
      <c r="J62" s="49" t="s">
        <v>0</v>
      </c>
      <c r="K62" s="51" t="s">
        <v>99</v>
      </c>
      <c r="L62" s="52"/>
      <c r="M62" s="52"/>
      <c r="N62" s="53"/>
      <c r="O62" s="26" t="s">
        <v>1</v>
      </c>
    </row>
    <row r="63" spans="1:15" s="25" customFormat="1" ht="12.75">
      <c r="A63" s="56"/>
      <c r="B63" s="50"/>
      <c r="C63" s="23" t="s">
        <v>100</v>
      </c>
      <c r="D63" s="23" t="s">
        <v>2</v>
      </c>
      <c r="E63" s="27" t="s">
        <v>3</v>
      </c>
      <c r="F63" s="28" t="s">
        <v>4</v>
      </c>
      <c r="G63" s="29" t="s">
        <v>102</v>
      </c>
      <c r="I63" s="56"/>
      <c r="J63" s="50"/>
      <c r="K63" s="23" t="s">
        <v>100</v>
      </c>
      <c r="L63" s="23" t="s">
        <v>2</v>
      </c>
      <c r="M63" s="27" t="s">
        <v>3</v>
      </c>
      <c r="N63" s="28" t="s">
        <v>4</v>
      </c>
      <c r="O63" s="29" t="s">
        <v>102</v>
      </c>
    </row>
    <row r="64" spans="1:15" s="31" customFormat="1" ht="12.75" customHeight="1">
      <c r="A64" s="32" t="s">
        <v>30</v>
      </c>
      <c r="B64" s="46">
        <v>11117</v>
      </c>
      <c r="C64" s="46">
        <v>22385</v>
      </c>
      <c r="D64" s="46">
        <v>10686</v>
      </c>
      <c r="E64" s="46">
        <v>11699</v>
      </c>
      <c r="F64" s="42">
        <f aca="true" t="shared" si="4" ref="F64:F69">C64/$C$6*1000</f>
        <v>42.87468181565706</v>
      </c>
      <c r="G64" s="46">
        <f>C64/'面積'!B109</f>
        <v>17612.116443745083</v>
      </c>
      <c r="I64" s="32" t="s">
        <v>39</v>
      </c>
      <c r="J64" s="46">
        <v>7954</v>
      </c>
      <c r="K64" s="46">
        <v>16316</v>
      </c>
      <c r="L64" s="46">
        <v>7993</v>
      </c>
      <c r="M64" s="46">
        <v>8323</v>
      </c>
      <c r="N64" s="42">
        <f aca="true" t="shared" si="5" ref="N64:N69">K64/$C$6*1000</f>
        <v>31.250538686810838</v>
      </c>
      <c r="O64" s="46">
        <f>K64/'面積'!B165</f>
        <v>14554.86173059768</v>
      </c>
    </row>
    <row r="65" spans="1:15" s="25" customFormat="1" ht="12.75" customHeight="1">
      <c r="A65" s="36" t="s">
        <v>7</v>
      </c>
      <c r="B65" s="44">
        <v>2198</v>
      </c>
      <c r="C65" s="44">
        <v>4950</v>
      </c>
      <c r="D65" s="44">
        <v>2395</v>
      </c>
      <c r="E65" s="44">
        <v>2555</v>
      </c>
      <c r="F65" s="43">
        <f t="shared" si="4"/>
        <v>9.480887870784118</v>
      </c>
      <c r="G65" s="44">
        <f>C65/'面積'!B110</f>
        <v>15517.241379310344</v>
      </c>
      <c r="I65" s="36" t="s">
        <v>7</v>
      </c>
      <c r="J65" s="44">
        <v>1559</v>
      </c>
      <c r="K65" s="44">
        <v>3059</v>
      </c>
      <c r="L65" s="44">
        <v>1504</v>
      </c>
      <c r="M65" s="44">
        <v>1555</v>
      </c>
      <c r="N65" s="43">
        <f t="shared" si="5"/>
        <v>5.858997171056286</v>
      </c>
      <c r="O65" s="44">
        <f>K65/'面積'!B166</f>
        <v>16807.69230769231</v>
      </c>
    </row>
    <row r="66" spans="1:15" s="25" customFormat="1" ht="12.75" customHeight="1">
      <c r="A66" s="36" t="s">
        <v>8</v>
      </c>
      <c r="B66" s="44">
        <v>1731</v>
      </c>
      <c r="C66" s="44">
        <v>3721</v>
      </c>
      <c r="D66" s="44">
        <v>1787</v>
      </c>
      <c r="E66" s="44">
        <v>1934</v>
      </c>
      <c r="F66" s="43">
        <f t="shared" si="4"/>
        <v>7.126946215593475</v>
      </c>
      <c r="G66" s="44">
        <f>C66/'面積'!B111</f>
        <v>14884</v>
      </c>
      <c r="I66" s="36" t="s">
        <v>8</v>
      </c>
      <c r="J66" s="44">
        <v>1737</v>
      </c>
      <c r="K66" s="44">
        <v>3733</v>
      </c>
      <c r="L66" s="44">
        <v>1835</v>
      </c>
      <c r="M66" s="44">
        <v>1898</v>
      </c>
      <c r="N66" s="43">
        <f t="shared" si="5"/>
        <v>7.149930186189315</v>
      </c>
      <c r="O66" s="44">
        <f>K66/'面積'!B167</f>
        <v>14639.215686274509</v>
      </c>
    </row>
    <row r="67" spans="1:15" s="25" customFormat="1" ht="12.75" customHeight="1">
      <c r="A67" s="36" t="s">
        <v>10</v>
      </c>
      <c r="B67" s="44">
        <v>2945</v>
      </c>
      <c r="C67" s="44">
        <v>5852</v>
      </c>
      <c r="D67" s="44">
        <v>2882</v>
      </c>
      <c r="E67" s="44">
        <v>2970</v>
      </c>
      <c r="F67" s="43">
        <f t="shared" si="4"/>
        <v>11.208516327238112</v>
      </c>
      <c r="G67" s="44">
        <f>C67/'面積'!B112</f>
        <v>19571.90635451505</v>
      </c>
      <c r="I67" s="36" t="s">
        <v>10</v>
      </c>
      <c r="J67" s="44">
        <v>2025</v>
      </c>
      <c r="K67" s="44">
        <v>4093</v>
      </c>
      <c r="L67" s="44">
        <v>1981</v>
      </c>
      <c r="M67" s="44">
        <v>2112</v>
      </c>
      <c r="N67" s="43">
        <f t="shared" si="5"/>
        <v>7.839449304064524</v>
      </c>
      <c r="O67" s="44">
        <f>K67/'面積'!B168</f>
        <v>14670.250896057347</v>
      </c>
    </row>
    <row r="68" spans="1:15" s="25" customFormat="1" ht="12.75" customHeight="1">
      <c r="A68" s="36" t="s">
        <v>11</v>
      </c>
      <c r="B68" s="44">
        <v>2017</v>
      </c>
      <c r="C68" s="44">
        <v>3831</v>
      </c>
      <c r="D68" s="44">
        <v>1753</v>
      </c>
      <c r="E68" s="44">
        <v>2078</v>
      </c>
      <c r="F68" s="43">
        <f t="shared" si="4"/>
        <v>7.33763261272201</v>
      </c>
      <c r="G68" s="44">
        <f>C68/'面積'!B113</f>
        <v>17985.915492957745</v>
      </c>
      <c r="I68" s="36" t="s">
        <v>11</v>
      </c>
      <c r="J68" s="44">
        <v>1626</v>
      </c>
      <c r="K68" s="44">
        <v>3424</v>
      </c>
      <c r="L68" s="44">
        <v>1669</v>
      </c>
      <c r="M68" s="44">
        <v>1755</v>
      </c>
      <c r="N68" s="43">
        <f t="shared" si="5"/>
        <v>6.558092943346428</v>
      </c>
      <c r="O68" s="44">
        <f>K68/'面積'!B169</f>
        <v>13533.596837944664</v>
      </c>
    </row>
    <row r="69" spans="1:15" s="25" customFormat="1" ht="12.75" customHeight="1">
      <c r="A69" s="36" t="s">
        <v>13</v>
      </c>
      <c r="B69" s="44">
        <v>2226</v>
      </c>
      <c r="C69" s="44">
        <v>4031</v>
      </c>
      <c r="D69" s="44">
        <v>1869</v>
      </c>
      <c r="E69" s="44">
        <v>2162</v>
      </c>
      <c r="F69" s="43">
        <f t="shared" si="4"/>
        <v>7.720698789319349</v>
      </c>
      <c r="G69" s="44">
        <f>C69/'面積'!B114</f>
        <v>21215.78947368421</v>
      </c>
      <c r="I69" s="36" t="s">
        <v>13</v>
      </c>
      <c r="J69" s="44">
        <v>1007</v>
      </c>
      <c r="K69" s="44">
        <v>2007</v>
      </c>
      <c r="L69" s="44">
        <v>1004</v>
      </c>
      <c r="M69" s="44">
        <v>1003</v>
      </c>
      <c r="N69" s="43">
        <f t="shared" si="5"/>
        <v>3.8440690821542876</v>
      </c>
      <c r="O69" s="44">
        <f>K69/'面積'!B170</f>
        <v>13203.947368421053</v>
      </c>
    </row>
    <row r="70" spans="1:15" s="25" customFormat="1" ht="12.75" customHeight="1">
      <c r="A70" s="36"/>
      <c r="B70" s="37"/>
      <c r="C70" s="37"/>
      <c r="D70" s="37"/>
      <c r="E70" s="37"/>
      <c r="F70" s="35"/>
      <c r="G70" s="34"/>
      <c r="I70" s="36"/>
      <c r="J70" s="37"/>
      <c r="K70" s="37"/>
      <c r="L70" s="37"/>
      <c r="M70" s="37"/>
      <c r="N70" s="35"/>
      <c r="O70" s="34"/>
    </row>
    <row r="71" spans="1:15" s="31" customFormat="1" ht="12.75" customHeight="1">
      <c r="A71" s="32" t="s">
        <v>31</v>
      </c>
      <c r="B71" s="46">
        <v>5951</v>
      </c>
      <c r="C71" s="46">
        <v>12132</v>
      </c>
      <c r="D71" s="46">
        <v>5964</v>
      </c>
      <c r="E71" s="46">
        <v>6168</v>
      </c>
      <c r="F71" s="42">
        <f>C71/$C$6*1000</f>
        <v>23.23679427239453</v>
      </c>
      <c r="G71" s="46">
        <f>C71/'面積'!B116</f>
        <v>13817.767653758541</v>
      </c>
      <c r="I71" s="32" t="s">
        <v>40</v>
      </c>
      <c r="J71" s="46">
        <v>6286</v>
      </c>
      <c r="K71" s="46">
        <v>13662</v>
      </c>
      <c r="L71" s="46">
        <v>6821</v>
      </c>
      <c r="M71" s="46">
        <v>6841</v>
      </c>
      <c r="N71" s="42">
        <f>K71/$C$6*1000</f>
        <v>26.167250523364164</v>
      </c>
      <c r="O71" s="46">
        <f>K71/'面積'!B172</f>
        <v>11952.75590551181</v>
      </c>
    </row>
    <row r="72" spans="1:15" s="25" customFormat="1" ht="12.75" customHeight="1">
      <c r="A72" s="36" t="s">
        <v>7</v>
      </c>
      <c r="B72" s="44">
        <v>1430</v>
      </c>
      <c r="C72" s="44">
        <v>3020</v>
      </c>
      <c r="D72" s="44">
        <v>1449</v>
      </c>
      <c r="E72" s="44">
        <v>1571</v>
      </c>
      <c r="F72" s="43">
        <f>C72/$C$6*1000</f>
        <v>5.784299266619805</v>
      </c>
      <c r="G72" s="44">
        <f>C72/'面積'!B117</f>
        <v>13303.964757709251</v>
      </c>
      <c r="I72" s="36" t="s">
        <v>7</v>
      </c>
      <c r="J72" s="44">
        <v>1393</v>
      </c>
      <c r="K72" s="44">
        <v>2852</v>
      </c>
      <c r="L72" s="44">
        <v>1374</v>
      </c>
      <c r="M72" s="44">
        <v>1478</v>
      </c>
      <c r="N72" s="43">
        <f>K72/$C$6*1000</f>
        <v>5.462523678278041</v>
      </c>
      <c r="O72" s="44">
        <f>K72/'面積'!B173</f>
        <v>13452.830188679245</v>
      </c>
    </row>
    <row r="73" spans="1:15" s="25" customFormat="1" ht="12.75" customHeight="1">
      <c r="A73" s="36" t="s">
        <v>8</v>
      </c>
      <c r="B73" s="44">
        <v>1507</v>
      </c>
      <c r="C73" s="44">
        <v>3273</v>
      </c>
      <c r="D73" s="44">
        <v>1659</v>
      </c>
      <c r="E73" s="44">
        <v>1614</v>
      </c>
      <c r="F73" s="43">
        <f>C73/$C$6*1000</f>
        <v>6.2688779800154375</v>
      </c>
      <c r="G73" s="44">
        <f>C73/'面積'!B118</f>
        <v>13304.878048780489</v>
      </c>
      <c r="I73" s="36" t="s">
        <v>8</v>
      </c>
      <c r="J73" s="44">
        <v>2239</v>
      </c>
      <c r="K73" s="44">
        <v>4733</v>
      </c>
      <c r="L73" s="44">
        <v>2358</v>
      </c>
      <c r="M73" s="44">
        <v>2375</v>
      </c>
      <c r="N73" s="43">
        <f>K73/$C$6*1000</f>
        <v>9.065261069176005</v>
      </c>
      <c r="O73" s="44">
        <f>K73/'面積'!B174</f>
        <v>14342.424242424242</v>
      </c>
    </row>
    <row r="74" spans="1:15" s="25" customFormat="1" ht="12.75" customHeight="1">
      <c r="A74" s="36" t="s">
        <v>10</v>
      </c>
      <c r="B74" s="44">
        <v>1365</v>
      </c>
      <c r="C74" s="44">
        <v>2687</v>
      </c>
      <c r="D74" s="44">
        <v>1315</v>
      </c>
      <c r="E74" s="44">
        <v>1372</v>
      </c>
      <c r="F74" s="43">
        <f>C74/$C$6*1000</f>
        <v>5.146494082585237</v>
      </c>
      <c r="G74" s="44">
        <f>C74/'面積'!B119</f>
        <v>12795.238095238095</v>
      </c>
      <c r="I74" s="36" t="s">
        <v>10</v>
      </c>
      <c r="J74" s="44">
        <v>1605</v>
      </c>
      <c r="K74" s="44">
        <v>3596</v>
      </c>
      <c r="L74" s="44">
        <v>1817</v>
      </c>
      <c r="M74" s="44">
        <v>1779</v>
      </c>
      <c r="N74" s="43">
        <f>K74/$C$6*1000</f>
        <v>6.887529855220139</v>
      </c>
      <c r="O74" s="44">
        <f>K74/'面積'!B175</f>
        <v>9692.722371967655</v>
      </c>
    </row>
    <row r="75" spans="1:15" s="25" customFormat="1" ht="12.75" customHeight="1">
      <c r="A75" s="36" t="s">
        <v>11</v>
      </c>
      <c r="B75" s="44">
        <v>1649</v>
      </c>
      <c r="C75" s="44">
        <v>3152</v>
      </c>
      <c r="D75" s="44">
        <v>1541</v>
      </c>
      <c r="E75" s="44">
        <v>1611</v>
      </c>
      <c r="F75" s="43">
        <f>C75/$C$6*1000</f>
        <v>6.037122943174048</v>
      </c>
      <c r="G75" s="44">
        <f>C75/'面積'!B120</f>
        <v>16164.102564102564</v>
      </c>
      <c r="I75" s="36" t="s">
        <v>11</v>
      </c>
      <c r="J75" s="44">
        <v>1049</v>
      </c>
      <c r="K75" s="44">
        <v>2481</v>
      </c>
      <c r="L75" s="44">
        <v>1272</v>
      </c>
      <c r="M75" s="44">
        <v>1209</v>
      </c>
      <c r="N75" s="43">
        <f>K75/$C$6*1000</f>
        <v>4.751935920689979</v>
      </c>
      <c r="O75" s="44">
        <f>K75/'面積'!B176</f>
        <v>10786.95652173913</v>
      </c>
    </row>
    <row r="76" spans="1:15" s="25" customFormat="1" ht="12.75" customHeight="1">
      <c r="A76" s="36"/>
      <c r="B76" s="37"/>
      <c r="C76" s="37"/>
      <c r="D76" s="37"/>
      <c r="E76" s="37"/>
      <c r="F76" s="35"/>
      <c r="G76" s="34"/>
      <c r="I76" s="36"/>
      <c r="J76" s="37"/>
      <c r="K76" s="37"/>
      <c r="L76" s="37"/>
      <c r="M76" s="37"/>
      <c r="N76" s="35"/>
      <c r="O76" s="34"/>
    </row>
    <row r="77" spans="1:15" s="31" customFormat="1" ht="12.75" customHeight="1">
      <c r="A77" s="32" t="s">
        <v>32</v>
      </c>
      <c r="B77" s="46">
        <v>6315</v>
      </c>
      <c r="C77" s="46">
        <v>11758</v>
      </c>
      <c r="D77" s="46">
        <v>5680</v>
      </c>
      <c r="E77" s="46">
        <v>6078</v>
      </c>
      <c r="F77" s="42">
        <f>C77/$C$6*1000</f>
        <v>22.520460522157503</v>
      </c>
      <c r="G77" s="46">
        <f>C77/'面積'!B122</f>
        <v>15250.324254215304</v>
      </c>
      <c r="I77" s="32" t="s">
        <v>41</v>
      </c>
      <c r="J77" s="46">
        <v>5195</v>
      </c>
      <c r="K77" s="46">
        <v>11851</v>
      </c>
      <c r="L77" s="46">
        <v>5580</v>
      </c>
      <c r="M77" s="46">
        <v>6271</v>
      </c>
      <c r="N77" s="42">
        <f>K77/$C$6*1000</f>
        <v>22.698586294275266</v>
      </c>
      <c r="O77" s="46">
        <f>K77/'面積'!B178</f>
        <v>10207.57967269595</v>
      </c>
    </row>
    <row r="78" spans="1:15" s="25" customFormat="1" ht="12.75" customHeight="1">
      <c r="A78" s="36" t="s">
        <v>7</v>
      </c>
      <c r="B78" s="44">
        <v>701</v>
      </c>
      <c r="C78" s="44">
        <v>1246</v>
      </c>
      <c r="D78" s="44">
        <v>573</v>
      </c>
      <c r="E78" s="44">
        <v>673</v>
      </c>
      <c r="F78" s="43">
        <f>C78/$C$6*1000</f>
        <v>2.3865022802014164</v>
      </c>
      <c r="G78" s="44">
        <f>C78/'面積'!B123</f>
        <v>8038.709677419355</v>
      </c>
      <c r="I78" s="36" t="s">
        <v>7</v>
      </c>
      <c r="J78" s="44">
        <v>1802</v>
      </c>
      <c r="K78" s="44">
        <v>3799</v>
      </c>
      <c r="L78" s="44">
        <v>1799</v>
      </c>
      <c r="M78" s="44">
        <v>2000</v>
      </c>
      <c r="N78" s="43">
        <f>K78/$C$6*1000</f>
        <v>7.2763420244664365</v>
      </c>
      <c r="O78" s="44">
        <f>K78/'面積'!B179</f>
        <v>11408.408408408408</v>
      </c>
    </row>
    <row r="79" spans="1:15" s="25" customFormat="1" ht="12.75" customHeight="1">
      <c r="A79" s="36" t="s">
        <v>8</v>
      </c>
      <c r="B79" s="44">
        <v>2573</v>
      </c>
      <c r="C79" s="44">
        <v>4419</v>
      </c>
      <c r="D79" s="44">
        <v>2213</v>
      </c>
      <c r="E79" s="44">
        <v>2206</v>
      </c>
      <c r="F79" s="43">
        <f>C79/$C$6*1000</f>
        <v>8.463847171918184</v>
      </c>
      <c r="G79" s="44">
        <f>C79/'面積'!B124</f>
        <v>16738.636363636364</v>
      </c>
      <c r="I79" s="36" t="s">
        <v>8</v>
      </c>
      <c r="J79" s="44">
        <v>1682</v>
      </c>
      <c r="K79" s="44">
        <v>3869</v>
      </c>
      <c r="L79" s="44">
        <v>1733</v>
      </c>
      <c r="M79" s="44">
        <v>2136</v>
      </c>
      <c r="N79" s="43">
        <f>K79/$C$6*1000</f>
        <v>7.410415186275505</v>
      </c>
      <c r="O79" s="44">
        <f>K79/'面積'!B180</f>
        <v>10128.272251308901</v>
      </c>
    </row>
    <row r="80" spans="1:15" s="25" customFormat="1" ht="12.75" customHeight="1">
      <c r="A80" s="36" t="s">
        <v>10</v>
      </c>
      <c r="B80" s="44">
        <v>1357</v>
      </c>
      <c r="C80" s="44">
        <v>2829</v>
      </c>
      <c r="D80" s="44">
        <v>1391</v>
      </c>
      <c r="E80" s="44">
        <v>1438</v>
      </c>
      <c r="F80" s="43">
        <f>C80/$C$6*1000</f>
        <v>5.418471067969348</v>
      </c>
      <c r="G80" s="44">
        <f>C80/'面積'!B125</f>
        <v>15716.666666666668</v>
      </c>
      <c r="I80" s="36" t="s">
        <v>10</v>
      </c>
      <c r="J80" s="44">
        <v>827</v>
      </c>
      <c r="K80" s="44">
        <v>2023</v>
      </c>
      <c r="L80" s="44">
        <v>999</v>
      </c>
      <c r="M80" s="44">
        <v>1024</v>
      </c>
      <c r="N80" s="43">
        <f>K80/$C$6*1000</f>
        <v>3.8747143762820744</v>
      </c>
      <c r="O80" s="44">
        <f>K80/'面積'!B181</f>
        <v>7750.95785440613</v>
      </c>
    </row>
    <row r="81" spans="1:15" s="25" customFormat="1" ht="12.75" customHeight="1">
      <c r="A81" s="36" t="s">
        <v>11</v>
      </c>
      <c r="B81" s="44">
        <v>1684</v>
      </c>
      <c r="C81" s="44">
        <v>3264</v>
      </c>
      <c r="D81" s="44">
        <v>1503</v>
      </c>
      <c r="E81" s="44">
        <v>1761</v>
      </c>
      <c r="F81" s="43">
        <f>C81/$C$6*1000</f>
        <v>6.251640002068557</v>
      </c>
      <c r="G81" s="44">
        <f>C81/'面積'!B126</f>
        <v>18976.74418604651</v>
      </c>
      <c r="I81" s="36" t="s">
        <v>11</v>
      </c>
      <c r="J81" s="44">
        <v>884</v>
      </c>
      <c r="K81" s="44">
        <v>2160</v>
      </c>
      <c r="L81" s="44">
        <v>1049</v>
      </c>
      <c r="M81" s="44">
        <v>1111</v>
      </c>
      <c r="N81" s="43">
        <f>K81/$C$6*1000</f>
        <v>4.137114707251252</v>
      </c>
      <c r="O81" s="44">
        <f>K81/'面積'!B182</f>
        <v>11675.675675675675</v>
      </c>
    </row>
    <row r="82" spans="1:15" s="25" customFormat="1" ht="12.75" customHeight="1">
      <c r="A82" s="36"/>
      <c r="B82" s="37"/>
      <c r="C82" s="37"/>
      <c r="D82" s="37"/>
      <c r="E82" s="37"/>
      <c r="F82" s="43"/>
      <c r="G82" s="34"/>
      <c r="I82" s="36"/>
      <c r="J82" s="37"/>
      <c r="K82" s="37"/>
      <c r="L82" s="37"/>
      <c r="M82" s="37"/>
      <c r="N82" s="35"/>
      <c r="O82" s="34"/>
    </row>
    <row r="83" spans="1:15" s="31" customFormat="1" ht="12.75" customHeight="1">
      <c r="A83" s="32" t="s">
        <v>33</v>
      </c>
      <c r="B83" s="46">
        <v>5548</v>
      </c>
      <c r="C83" s="46">
        <v>10359</v>
      </c>
      <c r="D83" s="46">
        <v>4918</v>
      </c>
      <c r="E83" s="46">
        <v>5441</v>
      </c>
      <c r="F83" s="42">
        <f>C83/$C$6*1000</f>
        <v>19.840912616859125</v>
      </c>
      <c r="G83" s="46">
        <f>C83/'面積'!B128</f>
        <v>16926.470588235294</v>
      </c>
      <c r="I83" s="32" t="s">
        <v>42</v>
      </c>
      <c r="J83" s="46">
        <v>5019</v>
      </c>
      <c r="K83" s="46">
        <v>9821</v>
      </c>
      <c r="L83" s="46">
        <v>4610</v>
      </c>
      <c r="M83" s="46">
        <v>5211</v>
      </c>
      <c r="N83" s="42">
        <f>K83/$C$6*1000</f>
        <v>18.810464601812285</v>
      </c>
      <c r="O83" s="46">
        <f>K83/'面積'!B184</f>
        <v>15250</v>
      </c>
    </row>
    <row r="84" spans="1:15" s="25" customFormat="1" ht="12.75" customHeight="1">
      <c r="A84" s="36" t="s">
        <v>7</v>
      </c>
      <c r="B84" s="44">
        <v>1167</v>
      </c>
      <c r="C84" s="44">
        <v>2306</v>
      </c>
      <c r="D84" s="44">
        <v>1101</v>
      </c>
      <c r="E84" s="44">
        <v>1205</v>
      </c>
      <c r="F84" s="43">
        <f>C84/$C$6*1000</f>
        <v>4.416753016167307</v>
      </c>
      <c r="G84" s="44">
        <f>C84/'面積'!B129</f>
        <v>13028.248587570622</v>
      </c>
      <c r="I84" s="36" t="s">
        <v>7</v>
      </c>
      <c r="J84" s="44">
        <v>1445</v>
      </c>
      <c r="K84" s="44">
        <v>3339</v>
      </c>
      <c r="L84" s="44">
        <v>1579</v>
      </c>
      <c r="M84" s="44">
        <v>1760</v>
      </c>
      <c r="N84" s="43">
        <f>K84/$C$6*1000</f>
        <v>6.395289818292559</v>
      </c>
      <c r="O84" s="44">
        <f>K84/'面積'!B185</f>
        <v>15387.09677419355</v>
      </c>
    </row>
    <row r="85" spans="1:15" s="25" customFormat="1" ht="12.75" customHeight="1">
      <c r="A85" s="36" t="s">
        <v>8</v>
      </c>
      <c r="B85" s="44">
        <v>1892</v>
      </c>
      <c r="C85" s="44">
        <v>3249</v>
      </c>
      <c r="D85" s="44">
        <v>1537</v>
      </c>
      <c r="E85" s="44">
        <v>1712</v>
      </c>
      <c r="F85" s="43">
        <f>C85/$C$6*1000</f>
        <v>6.222910038823756</v>
      </c>
      <c r="G85" s="44">
        <f>C85/'面積'!B130</f>
        <v>20961.290322580644</v>
      </c>
      <c r="I85" s="36" t="s">
        <v>8</v>
      </c>
      <c r="J85" s="44">
        <v>1094</v>
      </c>
      <c r="K85" s="44">
        <v>2141</v>
      </c>
      <c r="L85" s="44">
        <v>982</v>
      </c>
      <c r="M85" s="44">
        <v>1159</v>
      </c>
      <c r="N85" s="43">
        <f>K85/$C$6*1000</f>
        <v>4.1007234204745036</v>
      </c>
      <c r="O85" s="44">
        <f>K85/'面積'!B186</f>
        <v>11036.082474226803</v>
      </c>
    </row>
    <row r="86" spans="1:15" s="25" customFormat="1" ht="12.75" customHeight="1">
      <c r="A86" s="36" t="s">
        <v>10</v>
      </c>
      <c r="B86" s="44">
        <v>1186</v>
      </c>
      <c r="C86" s="44">
        <v>2176</v>
      </c>
      <c r="D86" s="44">
        <v>1052</v>
      </c>
      <c r="E86" s="44">
        <v>1124</v>
      </c>
      <c r="F86" s="43">
        <f>C86/$C$6*1000</f>
        <v>4.167760001379038</v>
      </c>
      <c r="G86" s="44">
        <f>C86/'面積'!B131</f>
        <v>18598.290598290598</v>
      </c>
      <c r="I86" s="36" t="s">
        <v>10</v>
      </c>
      <c r="J86" s="44">
        <v>2480</v>
      </c>
      <c r="K86" s="44">
        <v>4341</v>
      </c>
      <c r="L86" s="44">
        <v>2049</v>
      </c>
      <c r="M86" s="44">
        <v>2292</v>
      </c>
      <c r="N86" s="43">
        <f>K86/$C$6*1000</f>
        <v>8.314451363045222</v>
      </c>
      <c r="O86" s="44">
        <f>K86/'面積'!B187</f>
        <v>18630.901287553646</v>
      </c>
    </row>
    <row r="87" spans="1:15" s="25" customFormat="1" ht="12.75" customHeight="1">
      <c r="A87" s="36" t="s">
        <v>11</v>
      </c>
      <c r="B87" s="44">
        <v>1303</v>
      </c>
      <c r="C87" s="44">
        <v>2628</v>
      </c>
      <c r="D87" s="44">
        <v>1228</v>
      </c>
      <c r="E87" s="44">
        <v>1400</v>
      </c>
      <c r="F87" s="43">
        <f>C87/$C$6*1000</f>
        <v>5.033489560489022</v>
      </c>
      <c r="G87" s="44">
        <f>C87/'面積'!B132</f>
        <v>16122.699386503067</v>
      </c>
      <c r="I87" s="36"/>
      <c r="J87" s="37"/>
      <c r="K87" s="37"/>
      <c r="L87" s="37"/>
      <c r="M87" s="37"/>
      <c r="N87" s="35"/>
      <c r="O87" s="34"/>
    </row>
    <row r="88" spans="1:15" s="25" customFormat="1" ht="12.75" customHeight="1">
      <c r="A88" s="36"/>
      <c r="B88" s="37"/>
      <c r="C88" s="37"/>
      <c r="D88" s="37"/>
      <c r="E88" s="37"/>
      <c r="F88" s="35"/>
      <c r="G88" s="34"/>
      <c r="I88" s="32" t="s">
        <v>43</v>
      </c>
      <c r="J88" s="46">
        <v>7302</v>
      </c>
      <c r="K88" s="46">
        <v>15908</v>
      </c>
      <c r="L88" s="46">
        <v>7848</v>
      </c>
      <c r="M88" s="46">
        <v>8060</v>
      </c>
      <c r="N88" s="42">
        <f aca="true" t="shared" si="6" ref="N88:N93">K88/$C$6*1000</f>
        <v>30.46908368655227</v>
      </c>
      <c r="O88" s="46">
        <f>K88/'面積'!B189</f>
        <v>12922.826969943135</v>
      </c>
    </row>
    <row r="89" spans="1:15" s="31" customFormat="1" ht="12.75" customHeight="1">
      <c r="A89" s="32" t="s">
        <v>34</v>
      </c>
      <c r="B89" s="46">
        <v>8869</v>
      </c>
      <c r="C89" s="46">
        <v>16314</v>
      </c>
      <c r="D89" s="46">
        <v>7852</v>
      </c>
      <c r="E89" s="46">
        <v>8462</v>
      </c>
      <c r="F89" s="42">
        <f aca="true" t="shared" si="7" ref="F89:F94">C89/$C$6*1000</f>
        <v>31.246708025044867</v>
      </c>
      <c r="G89" s="46">
        <f>C89/'面積'!B134</f>
        <v>19537.724550898205</v>
      </c>
      <c r="I89" s="36" t="s">
        <v>7</v>
      </c>
      <c r="J89" s="44">
        <v>807</v>
      </c>
      <c r="K89" s="44">
        <v>1622</v>
      </c>
      <c r="L89" s="44">
        <v>809</v>
      </c>
      <c r="M89" s="44">
        <v>813</v>
      </c>
      <c r="N89" s="43">
        <f t="shared" si="6"/>
        <v>3.106666692204412</v>
      </c>
      <c r="O89" s="44">
        <f>K89/'面積'!B190</f>
        <v>12873.015873015873</v>
      </c>
    </row>
    <row r="90" spans="1:15" s="25" customFormat="1" ht="12.75" customHeight="1">
      <c r="A90" s="36" t="s">
        <v>7</v>
      </c>
      <c r="B90" s="44">
        <v>1223</v>
      </c>
      <c r="C90" s="44">
        <v>2317</v>
      </c>
      <c r="D90" s="44">
        <v>1160</v>
      </c>
      <c r="E90" s="44">
        <v>1157</v>
      </c>
      <c r="F90" s="43">
        <f t="shared" si="7"/>
        <v>4.437821655880161</v>
      </c>
      <c r="G90" s="44">
        <f>C90/'面積'!B135</f>
        <v>19974.137931034482</v>
      </c>
      <c r="I90" s="36" t="s">
        <v>8</v>
      </c>
      <c r="J90" s="44">
        <v>1137</v>
      </c>
      <c r="K90" s="44">
        <v>2779</v>
      </c>
      <c r="L90" s="44">
        <v>1358</v>
      </c>
      <c r="M90" s="44">
        <v>1421</v>
      </c>
      <c r="N90" s="43">
        <f t="shared" si="6"/>
        <v>5.322704523820013</v>
      </c>
      <c r="O90" s="44">
        <f>K90/'面積'!B191</f>
        <v>10898.039215686274</v>
      </c>
    </row>
    <row r="91" spans="1:15" s="25" customFormat="1" ht="12.75" customHeight="1">
      <c r="A91" s="36" t="s">
        <v>8</v>
      </c>
      <c r="B91" s="44">
        <v>1958</v>
      </c>
      <c r="C91" s="44">
        <v>3848</v>
      </c>
      <c r="D91" s="44">
        <v>1833</v>
      </c>
      <c r="E91" s="44">
        <v>2015</v>
      </c>
      <c r="F91" s="43">
        <f t="shared" si="7"/>
        <v>7.370193237732784</v>
      </c>
      <c r="G91" s="44">
        <f>C91/'面積'!B136</f>
        <v>18323.809523809523</v>
      </c>
      <c r="I91" s="36" t="s">
        <v>10</v>
      </c>
      <c r="J91" s="44">
        <v>2103</v>
      </c>
      <c r="K91" s="44">
        <v>4691</v>
      </c>
      <c r="L91" s="44">
        <v>2325</v>
      </c>
      <c r="M91" s="44">
        <v>2366</v>
      </c>
      <c r="N91" s="43">
        <f t="shared" si="6"/>
        <v>8.984817172090565</v>
      </c>
      <c r="O91" s="44">
        <f>K91/'面積'!B192</f>
        <v>17438.661710037173</v>
      </c>
    </row>
    <row r="92" spans="1:15" s="25" customFormat="1" ht="12.75" customHeight="1">
      <c r="A92" s="36" t="s">
        <v>10</v>
      </c>
      <c r="B92" s="44">
        <v>2497</v>
      </c>
      <c r="C92" s="44">
        <v>4380</v>
      </c>
      <c r="D92" s="44">
        <v>2133</v>
      </c>
      <c r="E92" s="44">
        <v>2247</v>
      </c>
      <c r="F92" s="43">
        <f t="shared" si="7"/>
        <v>8.389149267481704</v>
      </c>
      <c r="G92" s="44">
        <f>C92/'面積'!B137</f>
        <v>23052.631578947367</v>
      </c>
      <c r="I92" s="36" t="s">
        <v>11</v>
      </c>
      <c r="J92" s="44">
        <v>1812</v>
      </c>
      <c r="K92" s="44">
        <v>3816</v>
      </c>
      <c r="L92" s="44">
        <v>1891</v>
      </c>
      <c r="M92" s="44">
        <v>1925</v>
      </c>
      <c r="N92" s="43">
        <f t="shared" si="6"/>
        <v>7.3089026494772105</v>
      </c>
      <c r="O92" s="44">
        <f>K92/'面積'!B193</f>
        <v>13628.571428571428</v>
      </c>
    </row>
    <row r="93" spans="1:15" s="25" customFormat="1" ht="12.75" customHeight="1">
      <c r="A93" s="36" t="s">
        <v>11</v>
      </c>
      <c r="B93" s="44">
        <v>2200</v>
      </c>
      <c r="C93" s="44">
        <v>3920</v>
      </c>
      <c r="D93" s="44">
        <v>1802</v>
      </c>
      <c r="E93" s="44">
        <v>2118</v>
      </c>
      <c r="F93" s="43">
        <f t="shared" si="7"/>
        <v>7.508097061307826</v>
      </c>
      <c r="G93" s="44">
        <f>C93/'面積'!B138</f>
        <v>19600</v>
      </c>
      <c r="I93" s="36" t="s">
        <v>13</v>
      </c>
      <c r="J93" s="44">
        <v>1443</v>
      </c>
      <c r="K93" s="44">
        <v>3000</v>
      </c>
      <c r="L93" s="44">
        <v>1465</v>
      </c>
      <c r="M93" s="44">
        <v>1535</v>
      </c>
      <c r="N93" s="43">
        <f t="shared" si="6"/>
        <v>5.745992648960071</v>
      </c>
      <c r="O93" s="44">
        <f>K93/'面積'!B194</f>
        <v>9966.777408637874</v>
      </c>
    </row>
    <row r="94" spans="1:15" s="25" customFormat="1" ht="12.75" customHeight="1">
      <c r="A94" s="36" t="s">
        <v>13</v>
      </c>
      <c r="B94" s="44">
        <v>991</v>
      </c>
      <c r="C94" s="44">
        <v>1849</v>
      </c>
      <c r="D94" s="44">
        <v>924</v>
      </c>
      <c r="E94" s="44">
        <v>925</v>
      </c>
      <c r="F94" s="43">
        <f t="shared" si="7"/>
        <v>3.541446802642391</v>
      </c>
      <c r="G94" s="44">
        <f>C94/'面積'!B139</f>
        <v>15537.81512605042</v>
      </c>
      <c r="I94" s="36"/>
      <c r="J94" s="37"/>
      <c r="K94" s="37"/>
      <c r="L94" s="37"/>
      <c r="M94" s="37"/>
      <c r="N94" s="35"/>
      <c r="O94" s="34"/>
    </row>
    <row r="95" spans="1:15" s="25" customFormat="1" ht="12.75" customHeight="1">
      <c r="A95" s="36"/>
      <c r="B95" s="37"/>
      <c r="C95" s="37"/>
      <c r="D95" s="37"/>
      <c r="E95" s="37"/>
      <c r="F95" s="43"/>
      <c r="G95" s="34"/>
      <c r="I95" s="32" t="s">
        <v>44</v>
      </c>
      <c r="J95" s="46">
        <v>9828</v>
      </c>
      <c r="K95" s="46">
        <v>20018</v>
      </c>
      <c r="L95" s="46">
        <v>9551</v>
      </c>
      <c r="M95" s="46">
        <v>10467</v>
      </c>
      <c r="N95" s="42">
        <f>K95/$C$6*1000</f>
        <v>38.34109361562757</v>
      </c>
      <c r="O95" s="46">
        <f>K95/'面積'!B196</f>
        <v>11631.609529343405</v>
      </c>
    </row>
    <row r="96" spans="1:15" s="31" customFormat="1" ht="12.75" customHeight="1">
      <c r="A96" s="32" t="s">
        <v>35</v>
      </c>
      <c r="B96" s="46">
        <v>3961</v>
      </c>
      <c r="C96" s="46">
        <v>9246</v>
      </c>
      <c r="D96" s="46">
        <v>4490</v>
      </c>
      <c r="E96" s="46">
        <v>4756</v>
      </c>
      <c r="F96" s="42">
        <f>C96/$C$6*1000</f>
        <v>17.70914934409494</v>
      </c>
      <c r="G96" s="46">
        <f>C96/'面積'!B141</f>
        <v>14030.349013657056</v>
      </c>
      <c r="I96" s="36" t="s">
        <v>7</v>
      </c>
      <c r="J96" s="44">
        <v>1101</v>
      </c>
      <c r="K96" s="44">
        <v>2258</v>
      </c>
      <c r="L96" s="44">
        <v>1054</v>
      </c>
      <c r="M96" s="44">
        <v>1204</v>
      </c>
      <c r="N96" s="43">
        <f>K96/$C$6*1000</f>
        <v>4.324817133783946</v>
      </c>
      <c r="O96" s="44">
        <f>K96/'面積'!B197</f>
        <v>10908.212560386473</v>
      </c>
    </row>
    <row r="97" spans="1:15" s="25" customFormat="1" ht="12.75" customHeight="1">
      <c r="A97" s="36" t="s">
        <v>7</v>
      </c>
      <c r="B97" s="44">
        <v>944</v>
      </c>
      <c r="C97" s="44">
        <v>2165</v>
      </c>
      <c r="D97" s="44">
        <v>1052</v>
      </c>
      <c r="E97" s="44">
        <v>1113</v>
      </c>
      <c r="F97" s="43">
        <f>C97/$C$6*1000</f>
        <v>4.146691361666185</v>
      </c>
      <c r="G97" s="44">
        <f>C97/'面積'!B142</f>
        <v>15688.405797101448</v>
      </c>
      <c r="I97" s="36" t="s">
        <v>8</v>
      </c>
      <c r="J97" s="44">
        <v>1349</v>
      </c>
      <c r="K97" s="44">
        <v>2798</v>
      </c>
      <c r="L97" s="44">
        <v>1368</v>
      </c>
      <c r="M97" s="44">
        <v>1430</v>
      </c>
      <c r="N97" s="43">
        <f>K97/$C$6*1000</f>
        <v>5.359095810596759</v>
      </c>
      <c r="O97" s="44">
        <f>K97/'面積'!B198</f>
        <v>7192.80205655527</v>
      </c>
    </row>
    <row r="98" spans="1:15" s="25" customFormat="1" ht="12.75" customHeight="1">
      <c r="A98" s="36" t="s">
        <v>8</v>
      </c>
      <c r="B98" s="44">
        <v>713</v>
      </c>
      <c r="C98" s="44">
        <v>1830</v>
      </c>
      <c r="D98" s="44">
        <v>921</v>
      </c>
      <c r="E98" s="44">
        <v>909</v>
      </c>
      <c r="F98" s="43">
        <f>C98/$C$6*1000</f>
        <v>3.5050555158656436</v>
      </c>
      <c r="G98" s="44">
        <f>C98/'面積'!B143</f>
        <v>10054.945054945056</v>
      </c>
      <c r="I98" s="36" t="s">
        <v>10</v>
      </c>
      <c r="J98" s="44">
        <v>2519</v>
      </c>
      <c r="K98" s="44">
        <v>4981</v>
      </c>
      <c r="L98" s="44">
        <v>2435</v>
      </c>
      <c r="M98" s="44">
        <v>2546</v>
      </c>
      <c r="N98" s="43">
        <f>K98/$C$6*1000</f>
        <v>9.540263128156704</v>
      </c>
      <c r="O98" s="44">
        <f>K98/'面積'!B199</f>
        <v>13039.267015706806</v>
      </c>
    </row>
    <row r="99" spans="1:15" s="25" customFormat="1" ht="12.75" customHeight="1">
      <c r="A99" s="36" t="s">
        <v>10</v>
      </c>
      <c r="B99" s="44">
        <v>1319</v>
      </c>
      <c r="C99" s="44">
        <v>2861</v>
      </c>
      <c r="D99" s="44">
        <v>1353</v>
      </c>
      <c r="E99" s="44">
        <v>1508</v>
      </c>
      <c r="F99" s="43">
        <f>C99/$C$6*1000</f>
        <v>5.479761656224921</v>
      </c>
      <c r="G99" s="44">
        <f>C99/'面積'!B144</f>
        <v>14596.938775510203</v>
      </c>
      <c r="I99" s="36" t="s">
        <v>11</v>
      </c>
      <c r="J99" s="44">
        <v>2384</v>
      </c>
      <c r="K99" s="44">
        <v>4979</v>
      </c>
      <c r="L99" s="44">
        <v>2348</v>
      </c>
      <c r="M99" s="44">
        <v>2631</v>
      </c>
      <c r="N99" s="43">
        <f>K99/$C$6*1000</f>
        <v>9.53643246639073</v>
      </c>
      <c r="O99" s="44">
        <f>K99/'面積'!B200</f>
        <v>13034.031413612565</v>
      </c>
    </row>
    <row r="100" spans="1:15" s="25" customFormat="1" ht="12.75" customHeight="1">
      <c r="A100" s="36" t="s">
        <v>11</v>
      </c>
      <c r="B100" s="44">
        <v>985</v>
      </c>
      <c r="C100" s="44">
        <v>2390</v>
      </c>
      <c r="D100" s="44">
        <v>1164</v>
      </c>
      <c r="E100" s="44">
        <v>1226</v>
      </c>
      <c r="F100" s="43">
        <f>C100/$C$6*1000</f>
        <v>4.57764081033819</v>
      </c>
      <c r="G100" s="44">
        <f>C100/'面積'!B145</f>
        <v>16713.286713286714</v>
      </c>
      <c r="I100" s="36" t="s">
        <v>13</v>
      </c>
      <c r="J100" s="44">
        <v>2475</v>
      </c>
      <c r="K100" s="44">
        <v>5002</v>
      </c>
      <c r="L100" s="44">
        <v>2346</v>
      </c>
      <c r="M100" s="44">
        <v>2656</v>
      </c>
      <c r="N100" s="43">
        <f aca="true" t="shared" si="8" ref="N100:N116">K100/$C$6*1000</f>
        <v>9.580485076699427</v>
      </c>
      <c r="O100" s="44">
        <f>K100/'面積'!B201</f>
        <v>13855.95567867036</v>
      </c>
    </row>
    <row r="101" spans="1:15" s="25" customFormat="1" ht="12.75" customHeight="1">
      <c r="A101" s="36"/>
      <c r="B101" s="37"/>
      <c r="C101" s="37"/>
      <c r="D101" s="37"/>
      <c r="E101" s="37"/>
      <c r="F101" s="35"/>
      <c r="G101" s="34"/>
      <c r="I101" s="36"/>
      <c r="J101" s="37"/>
      <c r="K101" s="37"/>
      <c r="L101" s="37"/>
      <c r="M101" s="37"/>
      <c r="N101" s="35"/>
      <c r="O101" s="34"/>
    </row>
    <row r="102" spans="1:15" s="31" customFormat="1" ht="12.75" customHeight="1">
      <c r="A102" s="32" t="s">
        <v>36</v>
      </c>
      <c r="B102" s="46">
        <v>3753</v>
      </c>
      <c r="C102" s="46">
        <v>8119</v>
      </c>
      <c r="D102" s="46">
        <v>3869</v>
      </c>
      <c r="E102" s="46">
        <v>4250</v>
      </c>
      <c r="F102" s="42">
        <f>C102/$C$6*1000</f>
        <v>15.55057143896894</v>
      </c>
      <c r="G102" s="46">
        <f>C102/'面積'!B147</f>
        <v>13419.834710743802</v>
      </c>
      <c r="I102" s="32" t="s">
        <v>45</v>
      </c>
      <c r="J102" s="46">
        <v>7618</v>
      </c>
      <c r="K102" s="46">
        <v>16167</v>
      </c>
      <c r="L102" s="46">
        <v>7720</v>
      </c>
      <c r="M102" s="46">
        <v>8447</v>
      </c>
      <c r="N102" s="42">
        <f t="shared" si="8"/>
        <v>30.965154385245825</v>
      </c>
      <c r="O102" s="46">
        <f>K102/'面積'!B203</f>
        <v>12923.261390887292</v>
      </c>
    </row>
    <row r="103" spans="1:15" s="25" customFormat="1" ht="12.75" customHeight="1">
      <c r="A103" s="36" t="s">
        <v>7</v>
      </c>
      <c r="B103" s="44">
        <v>1473</v>
      </c>
      <c r="C103" s="44">
        <v>2816</v>
      </c>
      <c r="D103" s="44">
        <v>1284</v>
      </c>
      <c r="E103" s="44">
        <v>1532</v>
      </c>
      <c r="F103" s="43">
        <f>C103/$C$6*1000</f>
        <v>5.3935717664905205</v>
      </c>
      <c r="G103" s="44">
        <f>C103/'面積'!B148</f>
        <v>15472.527472527472</v>
      </c>
      <c r="I103" s="36" t="s">
        <v>7</v>
      </c>
      <c r="J103" s="44">
        <v>1090</v>
      </c>
      <c r="K103" s="44">
        <v>2571</v>
      </c>
      <c r="L103" s="44">
        <v>1226</v>
      </c>
      <c r="M103" s="44">
        <v>1345</v>
      </c>
      <c r="N103" s="43">
        <f t="shared" si="8"/>
        <v>4.924315700158781</v>
      </c>
      <c r="O103" s="44">
        <f>K103/'面積'!B204</f>
        <v>7959.752321981424</v>
      </c>
    </row>
    <row r="104" spans="1:15" s="25" customFormat="1" ht="12.75" customHeight="1">
      <c r="A104" s="36" t="s">
        <v>8</v>
      </c>
      <c r="B104" s="44">
        <v>781</v>
      </c>
      <c r="C104" s="44">
        <v>1817</v>
      </c>
      <c r="D104" s="44">
        <v>851</v>
      </c>
      <c r="E104" s="44">
        <v>966</v>
      </c>
      <c r="F104" s="43">
        <f>C104/$C$6*1000</f>
        <v>3.4801562143868163</v>
      </c>
      <c r="G104" s="44">
        <f>C104/'面積'!B149</f>
        <v>11147.23926380368</v>
      </c>
      <c r="I104" s="36" t="s">
        <v>8</v>
      </c>
      <c r="J104" s="44">
        <v>1660</v>
      </c>
      <c r="K104" s="44">
        <v>3342</v>
      </c>
      <c r="L104" s="44">
        <v>1590</v>
      </c>
      <c r="M104" s="44">
        <v>1752</v>
      </c>
      <c r="N104" s="43">
        <f t="shared" si="8"/>
        <v>6.401035810941519</v>
      </c>
      <c r="O104" s="44">
        <f>K104/'面積'!B205</f>
        <v>13867.219917012448</v>
      </c>
    </row>
    <row r="105" spans="1:15" s="25" customFormat="1" ht="12.75" customHeight="1">
      <c r="A105" s="36" t="s">
        <v>10</v>
      </c>
      <c r="B105" s="44">
        <v>1499</v>
      </c>
      <c r="C105" s="44">
        <v>3486</v>
      </c>
      <c r="D105" s="44">
        <v>1734</v>
      </c>
      <c r="E105" s="44">
        <v>1752</v>
      </c>
      <c r="F105" s="43">
        <f>C105/$C$6*1000</f>
        <v>6.676843458091603</v>
      </c>
      <c r="G105" s="44">
        <f>C105/'面積'!B150</f>
        <v>13407.692307692307</v>
      </c>
      <c r="I105" s="36" t="s">
        <v>10</v>
      </c>
      <c r="J105" s="44">
        <v>2608</v>
      </c>
      <c r="K105" s="44">
        <v>5630</v>
      </c>
      <c r="L105" s="44">
        <v>2685</v>
      </c>
      <c r="M105" s="44">
        <v>2945</v>
      </c>
      <c r="N105" s="43">
        <f t="shared" si="8"/>
        <v>10.783312871215067</v>
      </c>
      <c r="O105" s="44">
        <f>K105/'面積'!B206</f>
        <v>13468.8995215311</v>
      </c>
    </row>
    <row r="106" spans="1:15" s="25" customFormat="1" ht="12.75" customHeight="1">
      <c r="A106" s="36"/>
      <c r="B106" s="37"/>
      <c r="C106" s="37"/>
      <c r="D106" s="37"/>
      <c r="E106" s="37"/>
      <c r="F106" s="35"/>
      <c r="G106" s="34"/>
      <c r="I106" s="36" t="s">
        <v>11</v>
      </c>
      <c r="J106" s="44">
        <v>2260</v>
      </c>
      <c r="K106" s="44">
        <v>4624</v>
      </c>
      <c r="L106" s="44">
        <v>2219</v>
      </c>
      <c r="M106" s="44">
        <v>2405</v>
      </c>
      <c r="N106" s="43">
        <f t="shared" si="8"/>
        <v>8.856490002930457</v>
      </c>
      <c r="O106" s="44">
        <f>K106/'面積'!B207</f>
        <v>17189.591078066915</v>
      </c>
    </row>
    <row r="107" spans="1:15" s="31" customFormat="1" ht="12.75" customHeight="1">
      <c r="A107" s="32" t="s">
        <v>37</v>
      </c>
      <c r="B107" s="46">
        <v>4300</v>
      </c>
      <c r="C107" s="46">
        <v>8641</v>
      </c>
      <c r="D107" s="46">
        <v>4208</v>
      </c>
      <c r="E107" s="46">
        <v>4433</v>
      </c>
      <c r="F107" s="42">
        <f>C107/$C$6*1000</f>
        <v>16.55037415988799</v>
      </c>
      <c r="G107" s="46">
        <f>C107/'面積'!B152</f>
        <v>14847.079037800688</v>
      </c>
      <c r="I107" s="36"/>
      <c r="J107" s="37"/>
      <c r="K107" s="37"/>
      <c r="L107" s="37"/>
      <c r="M107" s="37"/>
      <c r="N107" s="35"/>
      <c r="O107" s="34"/>
    </row>
    <row r="108" spans="1:15" s="25" customFormat="1" ht="12.75" customHeight="1">
      <c r="A108" s="36" t="s">
        <v>7</v>
      </c>
      <c r="B108" s="44">
        <v>1749</v>
      </c>
      <c r="C108" s="44">
        <v>3623</v>
      </c>
      <c r="D108" s="44">
        <v>1779</v>
      </c>
      <c r="E108" s="44">
        <v>1844</v>
      </c>
      <c r="F108" s="43">
        <f>C108/$C$6*1000</f>
        <v>6.939243789060779</v>
      </c>
      <c r="G108" s="44">
        <f>C108/'面積'!B153</f>
        <v>17089.622641509435</v>
      </c>
      <c r="I108" s="32" t="s">
        <v>46</v>
      </c>
      <c r="J108" s="46">
        <v>4190</v>
      </c>
      <c r="K108" s="46">
        <v>9439</v>
      </c>
      <c r="L108" s="46">
        <v>4267</v>
      </c>
      <c r="M108" s="46">
        <v>5172</v>
      </c>
      <c r="N108" s="42">
        <f t="shared" si="8"/>
        <v>18.078808204511372</v>
      </c>
      <c r="O108" s="46">
        <f>K108/'面積'!B209</f>
        <v>11290.66985645933</v>
      </c>
    </row>
    <row r="109" spans="1:15" s="25" customFormat="1" ht="12.75" customHeight="1">
      <c r="A109" s="36" t="s">
        <v>8</v>
      </c>
      <c r="B109" s="44">
        <v>1045</v>
      </c>
      <c r="C109" s="44">
        <v>2175</v>
      </c>
      <c r="D109" s="44">
        <v>1060</v>
      </c>
      <c r="E109" s="44">
        <v>1115</v>
      </c>
      <c r="F109" s="43">
        <f>C109/$C$6*1000</f>
        <v>4.1658446704960514</v>
      </c>
      <c r="G109" s="44">
        <f>C109/'面積'!B154</f>
        <v>16477.272727272728</v>
      </c>
      <c r="I109" s="36" t="s">
        <v>7</v>
      </c>
      <c r="J109" s="44">
        <v>2048</v>
      </c>
      <c r="K109" s="44">
        <v>4979</v>
      </c>
      <c r="L109" s="44">
        <v>2069</v>
      </c>
      <c r="M109" s="44">
        <v>2910</v>
      </c>
      <c r="N109" s="43">
        <f t="shared" si="8"/>
        <v>9.53643246639073</v>
      </c>
      <c r="O109" s="44">
        <f>K109/'面積'!B210</f>
        <v>12203.431372549021</v>
      </c>
    </row>
    <row r="110" spans="1:15" s="25" customFormat="1" ht="12.75" customHeight="1">
      <c r="A110" s="36" t="s">
        <v>10</v>
      </c>
      <c r="B110" s="44">
        <v>233</v>
      </c>
      <c r="C110" s="44">
        <v>398</v>
      </c>
      <c r="D110" s="44">
        <v>195</v>
      </c>
      <c r="E110" s="44">
        <v>203</v>
      </c>
      <c r="F110" s="43">
        <f>C110/$C$6*1000</f>
        <v>0.7623016914287027</v>
      </c>
      <c r="G110" s="44">
        <f>C110/'面積'!B155</f>
        <v>3401.7094017094014</v>
      </c>
      <c r="I110" s="36" t="s">
        <v>8</v>
      </c>
      <c r="J110" s="44">
        <v>1055</v>
      </c>
      <c r="K110" s="44">
        <v>2331</v>
      </c>
      <c r="L110" s="44">
        <v>1120</v>
      </c>
      <c r="M110" s="44">
        <v>1211</v>
      </c>
      <c r="N110" s="43">
        <f t="shared" si="8"/>
        <v>4.464636288241976</v>
      </c>
      <c r="O110" s="44">
        <f>K110/'面積'!B211</f>
        <v>8730.337078651684</v>
      </c>
    </row>
    <row r="111" spans="1:15" s="25" customFormat="1" ht="12.75" customHeight="1">
      <c r="A111" s="36" t="s">
        <v>11</v>
      </c>
      <c r="B111" s="44">
        <v>1273</v>
      </c>
      <c r="C111" s="44">
        <v>2445</v>
      </c>
      <c r="D111" s="44">
        <v>1174</v>
      </c>
      <c r="E111" s="44">
        <v>1271</v>
      </c>
      <c r="F111" s="43">
        <f>C111/$C$6*1000</f>
        <v>4.682984008902458</v>
      </c>
      <c r="G111" s="44">
        <f>C111/'面積'!B156</f>
        <v>20206.611570247933</v>
      </c>
      <c r="I111" s="36" t="s">
        <v>10</v>
      </c>
      <c r="J111" s="44">
        <v>1087</v>
      </c>
      <c r="K111" s="44">
        <v>2129</v>
      </c>
      <c r="L111" s="44">
        <v>1078</v>
      </c>
      <c r="M111" s="44">
        <v>1051</v>
      </c>
      <c r="N111" s="43">
        <f t="shared" si="8"/>
        <v>4.077739449878664</v>
      </c>
      <c r="O111" s="44">
        <f>K111/'面積'!B212</f>
        <v>13223.602484472049</v>
      </c>
    </row>
    <row r="112" spans="1:15" s="25" customFormat="1" ht="12.75" customHeight="1">
      <c r="A112" s="36"/>
      <c r="B112" s="37"/>
      <c r="C112" s="37"/>
      <c r="D112" s="37"/>
      <c r="E112" s="37"/>
      <c r="F112" s="43"/>
      <c r="G112" s="34"/>
      <c r="I112" s="36"/>
      <c r="J112" s="37"/>
      <c r="K112" s="37"/>
      <c r="L112" s="37"/>
      <c r="M112" s="37"/>
      <c r="N112" s="35"/>
      <c r="O112" s="34"/>
    </row>
    <row r="113" spans="1:15" s="31" customFormat="1" ht="12.75" customHeight="1">
      <c r="A113" s="32" t="s">
        <v>38</v>
      </c>
      <c r="B113" s="46">
        <v>6957</v>
      </c>
      <c r="C113" s="46">
        <v>13834</v>
      </c>
      <c r="D113" s="46">
        <v>6824</v>
      </c>
      <c r="E113" s="46">
        <v>7010</v>
      </c>
      <c r="F113" s="42">
        <f aca="true" t="shared" si="9" ref="F113:F118">C113/$C$6*1000</f>
        <v>26.496687435237874</v>
      </c>
      <c r="G113" s="41">
        <f>C113/'面積'!B158</f>
        <v>13470.301850048687</v>
      </c>
      <c r="H113" s="41"/>
      <c r="I113" s="32" t="s">
        <v>47</v>
      </c>
      <c r="J113" s="46">
        <v>4714</v>
      </c>
      <c r="K113" s="46">
        <v>9355</v>
      </c>
      <c r="L113" s="46">
        <v>4664</v>
      </c>
      <c r="M113" s="46">
        <v>4691</v>
      </c>
      <c r="N113" s="42">
        <f t="shared" si="8"/>
        <v>17.91792041034049</v>
      </c>
      <c r="O113" s="46">
        <f>K113/'面積'!B214</f>
        <v>13047.419804741981</v>
      </c>
    </row>
    <row r="114" spans="1:15" s="25" customFormat="1" ht="12.75" customHeight="1">
      <c r="A114" s="36" t="s">
        <v>7</v>
      </c>
      <c r="B114" s="44">
        <v>2098</v>
      </c>
      <c r="C114" s="44">
        <v>4247</v>
      </c>
      <c r="D114" s="44">
        <v>2056</v>
      </c>
      <c r="E114" s="44">
        <v>2191</v>
      </c>
      <c r="F114" s="43">
        <f t="shared" si="9"/>
        <v>8.134410260044474</v>
      </c>
      <c r="G114" s="44">
        <f>C114/'面積'!B159</f>
        <v>17125</v>
      </c>
      <c r="I114" s="36" t="s">
        <v>7</v>
      </c>
      <c r="J114" s="44">
        <v>2659</v>
      </c>
      <c r="K114" s="44">
        <v>5027</v>
      </c>
      <c r="L114" s="44">
        <v>2468</v>
      </c>
      <c r="M114" s="44">
        <v>2559</v>
      </c>
      <c r="N114" s="43">
        <f t="shared" si="8"/>
        <v>9.628368348774092</v>
      </c>
      <c r="O114" s="44">
        <f>K114/'面積'!B215</f>
        <v>15279.635258358661</v>
      </c>
    </row>
    <row r="115" spans="1:15" s="25" customFormat="1" ht="12.75" customHeight="1">
      <c r="A115" s="36" t="s">
        <v>8</v>
      </c>
      <c r="B115" s="44">
        <v>1800</v>
      </c>
      <c r="C115" s="44">
        <v>3719</v>
      </c>
      <c r="D115" s="44">
        <v>1879</v>
      </c>
      <c r="E115" s="44">
        <v>1840</v>
      </c>
      <c r="F115" s="43">
        <f t="shared" si="9"/>
        <v>7.1231155538275015</v>
      </c>
      <c r="G115" s="44">
        <f>C115/'面積'!B160</f>
        <v>14414.728682170542</v>
      </c>
      <c r="I115" s="36" t="s">
        <v>8</v>
      </c>
      <c r="J115" s="44">
        <v>1092</v>
      </c>
      <c r="K115" s="44">
        <v>2544</v>
      </c>
      <c r="L115" s="44">
        <v>1261</v>
      </c>
      <c r="M115" s="44">
        <v>1283</v>
      </c>
      <c r="N115" s="43">
        <f t="shared" si="8"/>
        <v>4.87260176631814</v>
      </c>
      <c r="O115" s="44">
        <f>K115/'面積'!B216</f>
        <v>10779.661016949152</v>
      </c>
    </row>
    <row r="116" spans="1:15" s="25" customFormat="1" ht="12.75" customHeight="1">
      <c r="A116" s="36" t="s">
        <v>10</v>
      </c>
      <c r="B116" s="44">
        <v>1267</v>
      </c>
      <c r="C116" s="44">
        <v>2505</v>
      </c>
      <c r="D116" s="44">
        <v>1229</v>
      </c>
      <c r="E116" s="44">
        <v>1276</v>
      </c>
      <c r="F116" s="43">
        <f t="shared" si="9"/>
        <v>4.797903861881659</v>
      </c>
      <c r="G116" s="44">
        <f>C116/'面積'!B161</f>
        <v>13324.468085106382</v>
      </c>
      <c r="I116" s="39" t="s">
        <v>10</v>
      </c>
      <c r="J116" s="47">
        <v>963</v>
      </c>
      <c r="K116" s="47">
        <v>1784</v>
      </c>
      <c r="L116" s="47">
        <v>935</v>
      </c>
      <c r="M116" s="47">
        <v>849</v>
      </c>
      <c r="N116" s="7">
        <f t="shared" si="8"/>
        <v>3.4169502952482556</v>
      </c>
      <c r="O116" s="47">
        <f>K116/'面積'!B217</f>
        <v>11736.842105263158</v>
      </c>
    </row>
    <row r="117" spans="1:14" s="25" customFormat="1" ht="12.75" customHeight="1">
      <c r="A117" s="36" t="s">
        <v>11</v>
      </c>
      <c r="B117" s="44">
        <v>907</v>
      </c>
      <c r="C117" s="44">
        <v>1733</v>
      </c>
      <c r="D117" s="44">
        <v>772</v>
      </c>
      <c r="E117" s="44">
        <v>961</v>
      </c>
      <c r="F117" s="43">
        <f t="shared" si="9"/>
        <v>3.319268420215934</v>
      </c>
      <c r="G117" s="44">
        <f>C117/'面積'!B162</f>
        <v>9317.20430107527</v>
      </c>
      <c r="N117" s="43"/>
    </row>
    <row r="118" spans="1:7" s="25" customFormat="1" ht="12.75" customHeight="1">
      <c r="A118" s="39" t="s">
        <v>13</v>
      </c>
      <c r="B118" s="48">
        <v>885</v>
      </c>
      <c r="C118" s="47">
        <v>1630</v>
      </c>
      <c r="D118" s="47">
        <v>888</v>
      </c>
      <c r="E118" s="47">
        <v>742</v>
      </c>
      <c r="F118" s="7">
        <f t="shared" si="9"/>
        <v>3.121989339268305</v>
      </c>
      <c r="G118" s="47">
        <f>C118/'面積'!B163</f>
        <v>11088.43537414966</v>
      </c>
    </row>
    <row r="119" ht="13.5">
      <c r="F119" s="38"/>
    </row>
  </sheetData>
  <mergeCells count="17">
    <mergeCell ref="A2:G2"/>
    <mergeCell ref="I2:O2"/>
    <mergeCell ref="I4:I5"/>
    <mergeCell ref="J4:J5"/>
    <mergeCell ref="K4:N4"/>
    <mergeCell ref="F3:G3"/>
    <mergeCell ref="A4:A5"/>
    <mergeCell ref="B4:B5"/>
    <mergeCell ref="C4:F4"/>
    <mergeCell ref="J62:J63"/>
    <mergeCell ref="K62:N62"/>
    <mergeCell ref="A60:G60"/>
    <mergeCell ref="I60:O60"/>
    <mergeCell ref="A62:A63"/>
    <mergeCell ref="B62:B63"/>
    <mergeCell ref="C62:F62"/>
    <mergeCell ref="I62:I6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633"/>
  <sheetViews>
    <sheetView workbookViewId="0" topLeftCell="A1">
      <selection activeCell="E26" sqref="E26"/>
    </sheetView>
  </sheetViews>
  <sheetFormatPr defaultColWidth="9.00390625" defaultRowHeight="13.5"/>
  <cols>
    <col min="1" max="1" width="9.00390625" style="9" customWidth="1"/>
    <col min="2" max="2" width="8.625" style="9" customWidth="1"/>
    <col min="3" max="16384" width="9.00390625" style="9" customWidth="1"/>
  </cols>
  <sheetData>
    <row r="4" spans="1:2" ht="13.5" customHeight="1">
      <c r="A4" s="8" t="s">
        <v>48</v>
      </c>
      <c r="B4" s="8" t="s">
        <v>49</v>
      </c>
    </row>
    <row r="5" spans="1:2" ht="13.5" customHeight="1">
      <c r="A5" s="10"/>
      <c r="B5" s="10"/>
    </row>
    <row r="6" spans="1:2" ht="13.5" customHeight="1">
      <c r="A6" s="11" t="s">
        <v>50</v>
      </c>
      <c r="B6" s="12">
        <v>34.02</v>
      </c>
    </row>
    <row r="7" spans="1:2" ht="13.5" customHeight="1">
      <c r="A7" s="10"/>
      <c r="B7" s="10"/>
    </row>
    <row r="8" spans="1:2" ht="13.5" customHeight="1">
      <c r="A8" s="11" t="s">
        <v>51</v>
      </c>
      <c r="B8" s="13">
        <v>0.561</v>
      </c>
    </row>
    <row r="9" spans="1:2" ht="13.5" customHeight="1">
      <c r="A9" s="14" t="s">
        <v>52</v>
      </c>
      <c r="B9" s="10">
        <v>0.336</v>
      </c>
    </row>
    <row r="10" spans="1:2" ht="13.5" customHeight="1">
      <c r="A10" s="14" t="s">
        <v>53</v>
      </c>
      <c r="B10" s="10">
        <v>0.225</v>
      </c>
    </row>
    <row r="11" spans="1:2" ht="13.5" customHeight="1">
      <c r="A11" s="10"/>
      <c r="B11" s="10"/>
    </row>
    <row r="12" spans="1:2" ht="13.5" customHeight="1">
      <c r="A12" s="11" t="s">
        <v>54</v>
      </c>
      <c r="B12" s="13">
        <v>1.548</v>
      </c>
    </row>
    <row r="13" spans="1:2" ht="13.5" customHeight="1">
      <c r="A13" s="14" t="s">
        <v>52</v>
      </c>
      <c r="B13" s="10">
        <v>0.244</v>
      </c>
    </row>
    <row r="14" spans="1:2" ht="13.5" customHeight="1">
      <c r="A14" s="14" t="s">
        <v>53</v>
      </c>
      <c r="B14" s="10">
        <v>0.441</v>
      </c>
    </row>
    <row r="15" spans="1:2" ht="13.5" customHeight="1">
      <c r="A15" s="14" t="s">
        <v>55</v>
      </c>
      <c r="B15" s="10">
        <v>0.462</v>
      </c>
    </row>
    <row r="16" spans="1:2" ht="13.5" customHeight="1">
      <c r="A16" s="14" t="s">
        <v>56</v>
      </c>
      <c r="B16" s="10">
        <v>0.401</v>
      </c>
    </row>
    <row r="17" spans="1:2" ht="13.5" customHeight="1">
      <c r="A17" s="10"/>
      <c r="B17" s="10"/>
    </row>
    <row r="18" spans="1:2" ht="13.5" customHeight="1">
      <c r="A18" s="11" t="s">
        <v>57</v>
      </c>
      <c r="B18" s="13">
        <v>1.426</v>
      </c>
    </row>
    <row r="19" spans="1:2" ht="13.5" customHeight="1">
      <c r="A19" s="14" t="s">
        <v>52</v>
      </c>
      <c r="B19" s="10">
        <v>0.256</v>
      </c>
    </row>
    <row r="20" spans="1:2" ht="13.5" customHeight="1">
      <c r="A20" s="14" t="s">
        <v>53</v>
      </c>
      <c r="B20" s="10">
        <v>0.242</v>
      </c>
    </row>
    <row r="21" spans="1:2" ht="13.5" customHeight="1">
      <c r="A21" s="14" t="s">
        <v>55</v>
      </c>
      <c r="B21" s="15">
        <v>0.28</v>
      </c>
    </row>
    <row r="22" spans="1:2" ht="13.5" customHeight="1">
      <c r="A22" s="14" t="s">
        <v>56</v>
      </c>
      <c r="B22" s="10">
        <v>0.323</v>
      </c>
    </row>
    <row r="23" spans="1:2" ht="13.5" customHeight="1">
      <c r="A23" s="14" t="s">
        <v>58</v>
      </c>
      <c r="B23" s="10">
        <v>0.325</v>
      </c>
    </row>
    <row r="24" spans="1:2" ht="13.5" customHeight="1">
      <c r="A24" s="10"/>
      <c r="B24" s="10"/>
    </row>
    <row r="25" spans="1:2" ht="13.5" customHeight="1">
      <c r="A25" s="11" t="s">
        <v>59</v>
      </c>
      <c r="B25" s="12">
        <v>1.3</v>
      </c>
    </row>
    <row r="26" spans="1:2" ht="13.5" customHeight="1">
      <c r="A26" s="14" t="s">
        <v>52</v>
      </c>
      <c r="B26" s="10">
        <v>0.451</v>
      </c>
    </row>
    <row r="27" spans="1:2" ht="13.5" customHeight="1">
      <c r="A27" s="14" t="s">
        <v>53</v>
      </c>
      <c r="B27" s="10">
        <v>0.332</v>
      </c>
    </row>
    <row r="28" spans="1:2" ht="13.5" customHeight="1">
      <c r="A28" s="14" t="s">
        <v>55</v>
      </c>
      <c r="B28" s="10">
        <v>0.286</v>
      </c>
    </row>
    <row r="29" spans="1:2" ht="13.5" customHeight="1">
      <c r="A29" s="14" t="s">
        <v>56</v>
      </c>
      <c r="B29" s="10">
        <v>0.231</v>
      </c>
    </row>
    <row r="30" spans="1:2" ht="13.5" customHeight="1">
      <c r="A30" s="10"/>
      <c r="B30" s="10"/>
    </row>
    <row r="31" spans="1:2" ht="13.5" customHeight="1">
      <c r="A31" s="11" t="s">
        <v>60</v>
      </c>
      <c r="B31" s="13">
        <v>1.092</v>
      </c>
    </row>
    <row r="32" spans="1:2" ht="13.5" customHeight="1">
      <c r="A32" s="14" t="s">
        <v>52</v>
      </c>
      <c r="B32" s="10">
        <v>0.268</v>
      </c>
    </row>
    <row r="33" spans="1:2" ht="13.5" customHeight="1">
      <c r="A33" s="14" t="s">
        <v>53</v>
      </c>
      <c r="B33" s="15">
        <v>0.22</v>
      </c>
    </row>
    <row r="34" spans="1:2" ht="13.5" customHeight="1">
      <c r="A34" s="14" t="s">
        <v>55</v>
      </c>
      <c r="B34" s="10">
        <v>0.269</v>
      </c>
    </row>
    <row r="35" spans="1:2" ht="13.5" customHeight="1">
      <c r="A35" s="14" t="s">
        <v>56</v>
      </c>
      <c r="B35" s="10">
        <v>0.335</v>
      </c>
    </row>
    <row r="36" spans="1:2" ht="13.5" customHeight="1">
      <c r="A36" s="10"/>
      <c r="B36" s="10"/>
    </row>
    <row r="37" spans="1:2" ht="13.5" customHeight="1">
      <c r="A37" s="11" t="s">
        <v>61</v>
      </c>
      <c r="B37" s="13">
        <v>1.027</v>
      </c>
    </row>
    <row r="38" spans="1:2" ht="13.5" customHeight="1">
      <c r="A38" s="14" t="s">
        <v>52</v>
      </c>
      <c r="B38" s="10">
        <v>0.446</v>
      </c>
    </row>
    <row r="39" spans="1:2" ht="13.5" customHeight="1">
      <c r="A39" s="14" t="s">
        <v>53</v>
      </c>
      <c r="B39" s="10">
        <v>0.286</v>
      </c>
    </row>
    <row r="40" spans="1:2" ht="13.5" customHeight="1">
      <c r="A40" s="14" t="s">
        <v>55</v>
      </c>
      <c r="B40" s="10">
        <v>0.295</v>
      </c>
    </row>
    <row r="41" spans="1:2" ht="13.5" customHeight="1">
      <c r="A41" s="10"/>
      <c r="B41" s="10"/>
    </row>
    <row r="42" spans="1:2" ht="13.5" customHeight="1">
      <c r="A42" s="11" t="s">
        <v>62</v>
      </c>
      <c r="B42" s="13">
        <v>1.027</v>
      </c>
    </row>
    <row r="43" spans="1:2" ht="13.5" customHeight="1">
      <c r="A43" s="14" t="s">
        <v>52</v>
      </c>
      <c r="B43" s="10">
        <v>0.386</v>
      </c>
    </row>
    <row r="44" spans="1:2" ht="13.5" customHeight="1">
      <c r="A44" s="14" t="s">
        <v>53</v>
      </c>
      <c r="B44" s="10">
        <v>0.327</v>
      </c>
    </row>
    <row r="45" spans="1:2" ht="13.5" customHeight="1">
      <c r="A45" s="14" t="s">
        <v>55</v>
      </c>
      <c r="B45" s="10">
        <v>0.314</v>
      </c>
    </row>
    <row r="46" spans="1:2" ht="13.5" customHeight="1">
      <c r="A46" s="10"/>
      <c r="B46" s="10"/>
    </row>
    <row r="47" spans="1:2" ht="13.5" customHeight="1">
      <c r="A47" s="11" t="s">
        <v>63</v>
      </c>
      <c r="B47" s="13">
        <v>0.536</v>
      </c>
    </row>
    <row r="48" spans="1:2" ht="13.5" customHeight="1">
      <c r="A48" s="14" t="s">
        <v>52</v>
      </c>
      <c r="B48" s="10">
        <v>0.221</v>
      </c>
    </row>
    <row r="49" spans="1:2" ht="13.5" customHeight="1">
      <c r="A49" s="14" t="s">
        <v>53</v>
      </c>
      <c r="B49" s="10">
        <v>0.157</v>
      </c>
    </row>
    <row r="50" spans="1:2" ht="13.5" customHeight="1">
      <c r="A50" s="14" t="s">
        <v>55</v>
      </c>
      <c r="B50" s="10">
        <v>0.158</v>
      </c>
    </row>
    <row r="51" spans="1:2" ht="13.5" customHeight="1">
      <c r="A51" s="10"/>
      <c r="B51" s="10"/>
    </row>
    <row r="52" spans="1:2" ht="13.5" customHeight="1">
      <c r="A52" s="11" t="s">
        <v>64</v>
      </c>
      <c r="B52" s="13">
        <v>0.506</v>
      </c>
    </row>
    <row r="53" spans="1:2" ht="13.5" customHeight="1">
      <c r="A53" s="14" t="s">
        <v>52</v>
      </c>
      <c r="B53" s="10">
        <v>0.238</v>
      </c>
    </row>
    <row r="54" spans="1:2" ht="13.5" customHeight="1">
      <c r="A54" s="14" t="s">
        <v>53</v>
      </c>
      <c r="B54" s="10">
        <v>0.268</v>
      </c>
    </row>
    <row r="55" spans="1:2" ht="13.5" customHeight="1">
      <c r="A55" s="10"/>
      <c r="B55" s="10"/>
    </row>
    <row r="56" spans="1:2" ht="13.5" customHeight="1">
      <c r="A56" s="11" t="s">
        <v>65</v>
      </c>
      <c r="B56" s="13">
        <v>0.373</v>
      </c>
    </row>
    <row r="57" spans="1:2" ht="13.5" customHeight="1">
      <c r="A57" s="14" t="s">
        <v>52</v>
      </c>
      <c r="B57" s="10">
        <v>0.182</v>
      </c>
    </row>
    <row r="58" spans="1:2" ht="13.5" customHeight="1">
      <c r="A58" s="14" t="s">
        <v>53</v>
      </c>
      <c r="B58" s="10">
        <v>0.191</v>
      </c>
    </row>
    <row r="59" spans="1:2" ht="13.5" customHeight="1">
      <c r="A59" s="10"/>
      <c r="B59" s="10"/>
    </row>
    <row r="60" spans="1:2" ht="13.5" customHeight="1">
      <c r="A60" s="11" t="s">
        <v>66</v>
      </c>
      <c r="B60" s="13">
        <v>1.292</v>
      </c>
    </row>
    <row r="61" spans="1:2" ht="13.5">
      <c r="A61" s="14" t="s">
        <v>52</v>
      </c>
      <c r="B61" s="10">
        <v>0.234</v>
      </c>
    </row>
    <row r="62" spans="1:2" ht="13.5">
      <c r="A62" s="14" t="s">
        <v>53</v>
      </c>
      <c r="B62" s="10">
        <v>0.322</v>
      </c>
    </row>
    <row r="63" spans="1:2" ht="13.5">
      <c r="A63" s="14" t="s">
        <v>55</v>
      </c>
      <c r="B63" s="15">
        <v>0.3</v>
      </c>
    </row>
    <row r="64" spans="1:2" ht="13.5">
      <c r="A64" s="14" t="s">
        <v>56</v>
      </c>
      <c r="B64" s="10">
        <v>0.187</v>
      </c>
    </row>
    <row r="65" spans="1:2" ht="13.5">
      <c r="A65" s="14" t="s">
        <v>58</v>
      </c>
      <c r="B65" s="10">
        <v>0.249</v>
      </c>
    </row>
    <row r="66" spans="1:2" ht="13.5">
      <c r="A66" s="10"/>
      <c r="B66" s="10"/>
    </row>
    <row r="67" spans="1:2" ht="13.5">
      <c r="A67" s="11" t="s">
        <v>67</v>
      </c>
      <c r="B67" s="13">
        <v>0.743</v>
      </c>
    </row>
    <row r="68" spans="1:2" ht="13.5">
      <c r="A68" s="14" t="s">
        <v>52</v>
      </c>
      <c r="B68" s="10">
        <v>0.145</v>
      </c>
    </row>
    <row r="69" spans="1:2" ht="13.5">
      <c r="A69" s="14" t="s">
        <v>53</v>
      </c>
      <c r="B69" s="10">
        <v>0.187</v>
      </c>
    </row>
    <row r="70" spans="1:2" ht="13.5">
      <c r="A70" s="14" t="s">
        <v>55</v>
      </c>
      <c r="B70" s="10">
        <v>0.212</v>
      </c>
    </row>
    <row r="71" spans="1:2" ht="13.5">
      <c r="A71" s="14" t="s">
        <v>56</v>
      </c>
      <c r="B71" s="10">
        <v>0.199</v>
      </c>
    </row>
    <row r="72" spans="1:2" ht="13.5">
      <c r="A72" s="10"/>
      <c r="B72" s="10"/>
    </row>
    <row r="73" spans="1:2" ht="13.5">
      <c r="A73" s="11" t="s">
        <v>68</v>
      </c>
      <c r="B73" s="13">
        <v>0.865</v>
      </c>
    </row>
    <row r="74" spans="1:2" ht="13.5">
      <c r="A74" s="14" t="s">
        <v>52</v>
      </c>
      <c r="B74" s="10">
        <v>0.366</v>
      </c>
    </row>
    <row r="75" spans="1:2" ht="13.5">
      <c r="A75" s="14" t="s">
        <v>53</v>
      </c>
      <c r="B75" s="10">
        <v>0.169</v>
      </c>
    </row>
    <row r="76" spans="1:2" ht="13.5">
      <c r="A76" s="14" t="s">
        <v>55</v>
      </c>
      <c r="B76" s="10">
        <v>0.33</v>
      </c>
    </row>
    <row r="77" spans="1:2" ht="13.5">
      <c r="A77" s="10"/>
      <c r="B77" s="10"/>
    </row>
    <row r="78" spans="1:2" ht="13.5">
      <c r="A78" s="11" t="s">
        <v>69</v>
      </c>
      <c r="B78" s="13">
        <v>1.196</v>
      </c>
    </row>
    <row r="79" spans="1:2" ht="13.5">
      <c r="A79" s="14" t="s">
        <v>52</v>
      </c>
      <c r="B79" s="10">
        <v>0.258</v>
      </c>
    </row>
    <row r="80" spans="1:2" ht="13.5">
      <c r="A80" s="14" t="s">
        <v>53</v>
      </c>
      <c r="B80" s="15">
        <v>0.19</v>
      </c>
    </row>
    <row r="81" spans="1:2" ht="13.5">
      <c r="A81" s="14" t="s">
        <v>55</v>
      </c>
      <c r="B81" s="10">
        <v>0.187</v>
      </c>
    </row>
    <row r="82" spans="1:2" ht="13.5">
      <c r="A82" s="14" t="s">
        <v>56</v>
      </c>
      <c r="B82" s="10">
        <v>0.159</v>
      </c>
    </row>
    <row r="83" spans="1:2" ht="13.5">
      <c r="A83" s="14" t="s">
        <v>58</v>
      </c>
      <c r="B83" s="10">
        <v>0.211</v>
      </c>
    </row>
    <row r="84" spans="1:2" ht="13.5">
      <c r="A84" s="14" t="s">
        <v>70</v>
      </c>
      <c r="B84" s="10">
        <v>0.191</v>
      </c>
    </row>
    <row r="85" spans="1:2" ht="13.5">
      <c r="A85" s="10"/>
      <c r="B85" s="10"/>
    </row>
    <row r="86" spans="1:2" ht="13.5">
      <c r="A86" s="11" t="s">
        <v>71</v>
      </c>
      <c r="B86" s="13">
        <v>0.741</v>
      </c>
    </row>
    <row r="87" spans="1:2" ht="13.5">
      <c r="A87" s="14" t="s">
        <v>52</v>
      </c>
      <c r="B87" s="10">
        <v>0.221</v>
      </c>
    </row>
    <row r="88" spans="1:2" ht="13.5">
      <c r="A88" s="14" t="s">
        <v>53</v>
      </c>
      <c r="B88" s="10">
        <v>0.256</v>
      </c>
    </row>
    <row r="89" spans="1:2" ht="13.5">
      <c r="A89" s="14" t="s">
        <v>55</v>
      </c>
      <c r="B89" s="10">
        <v>0.264</v>
      </c>
    </row>
    <row r="90" spans="1:2" ht="13.5">
      <c r="A90" s="10"/>
      <c r="B90" s="10"/>
    </row>
    <row r="91" spans="1:2" ht="13.5">
      <c r="A91" s="11" t="s">
        <v>72</v>
      </c>
      <c r="B91" s="13">
        <v>0.642</v>
      </c>
    </row>
    <row r="92" spans="1:2" ht="13.5">
      <c r="A92" s="14" t="s">
        <v>52</v>
      </c>
      <c r="B92" s="10">
        <v>0.141</v>
      </c>
    </row>
    <row r="93" spans="1:2" ht="13.5">
      <c r="A93" s="14" t="s">
        <v>53</v>
      </c>
      <c r="B93" s="10">
        <v>0.269</v>
      </c>
    </row>
    <row r="94" spans="1:2" ht="13.5">
      <c r="A94" s="14" t="s">
        <v>55</v>
      </c>
      <c r="B94" s="10">
        <v>0.232</v>
      </c>
    </row>
    <row r="95" spans="1:2" ht="13.5">
      <c r="A95" s="10"/>
      <c r="B95" s="10"/>
    </row>
    <row r="96" spans="1:2" ht="13.5">
      <c r="A96" s="11" t="s">
        <v>73</v>
      </c>
      <c r="B96" s="13">
        <v>0.893</v>
      </c>
    </row>
    <row r="97" spans="1:2" ht="13.5">
      <c r="A97" s="14" t="s">
        <v>52</v>
      </c>
      <c r="B97" s="10">
        <v>0.229</v>
      </c>
    </row>
    <row r="98" spans="1:2" ht="13.5">
      <c r="A98" s="14" t="s">
        <v>53</v>
      </c>
      <c r="B98" s="10">
        <v>0.255</v>
      </c>
    </row>
    <row r="99" spans="1:2" ht="13.5">
      <c r="A99" s="14" t="s">
        <v>55</v>
      </c>
      <c r="B99" s="10">
        <v>0.241</v>
      </c>
    </row>
    <row r="100" spans="1:2" ht="13.5">
      <c r="A100" s="14" t="s">
        <v>56</v>
      </c>
      <c r="B100" s="10">
        <v>0.168</v>
      </c>
    </row>
    <row r="101" spans="1:2" ht="13.5">
      <c r="A101" s="10"/>
      <c r="B101" s="10"/>
    </row>
    <row r="102" spans="1:2" ht="13.5">
      <c r="A102" s="11" t="s">
        <v>74</v>
      </c>
      <c r="B102" s="13">
        <v>1.187</v>
      </c>
    </row>
    <row r="103" spans="1:2" ht="13.5">
      <c r="A103" s="14" t="s">
        <v>52</v>
      </c>
      <c r="B103" s="10">
        <v>0.247</v>
      </c>
    </row>
    <row r="104" spans="1:2" ht="13.5">
      <c r="A104" s="14" t="s">
        <v>53</v>
      </c>
      <c r="B104" s="10">
        <v>0.236</v>
      </c>
    </row>
    <row r="105" spans="1:2" ht="13.5">
      <c r="A105" s="14" t="s">
        <v>55</v>
      </c>
      <c r="B105" s="10">
        <v>0.198</v>
      </c>
    </row>
    <row r="106" spans="1:2" ht="13.5">
      <c r="A106" s="14" t="s">
        <v>56</v>
      </c>
      <c r="B106" s="10">
        <v>0.264</v>
      </c>
    </row>
    <row r="107" spans="1:2" ht="13.5">
      <c r="A107" s="14" t="s">
        <v>58</v>
      </c>
      <c r="B107" s="10">
        <v>0.242</v>
      </c>
    </row>
    <row r="108" spans="1:2" ht="13.5">
      <c r="A108" s="10"/>
      <c r="B108" s="10"/>
    </row>
    <row r="109" spans="1:2" ht="13.5">
      <c r="A109" s="11" t="s">
        <v>75</v>
      </c>
      <c r="B109" s="13">
        <v>1.271</v>
      </c>
    </row>
    <row r="110" spans="1:2" ht="13.5">
      <c r="A110" s="14" t="s">
        <v>52</v>
      </c>
      <c r="B110" s="10">
        <v>0.319</v>
      </c>
    </row>
    <row r="111" spans="1:2" ht="13.5">
      <c r="A111" s="14" t="s">
        <v>53</v>
      </c>
      <c r="B111" s="15">
        <v>0.25</v>
      </c>
    </row>
    <row r="112" spans="1:2" ht="13.5">
      <c r="A112" s="14" t="s">
        <v>55</v>
      </c>
      <c r="B112" s="10">
        <v>0.299</v>
      </c>
    </row>
    <row r="113" spans="1:2" ht="13.5">
      <c r="A113" s="14" t="s">
        <v>56</v>
      </c>
      <c r="B113" s="10">
        <v>0.213</v>
      </c>
    </row>
    <row r="114" spans="1:2" ht="13.5">
      <c r="A114" s="14" t="s">
        <v>58</v>
      </c>
      <c r="B114" s="15">
        <v>0.19</v>
      </c>
    </row>
    <row r="115" spans="1:2" ht="13.5">
      <c r="A115" s="10"/>
      <c r="B115" s="10"/>
    </row>
    <row r="116" spans="1:2" ht="13.5">
      <c r="A116" s="11" t="s">
        <v>76</v>
      </c>
      <c r="B116" s="13">
        <v>0.878</v>
      </c>
    </row>
    <row r="117" spans="1:2" ht="13.5">
      <c r="A117" s="14" t="s">
        <v>52</v>
      </c>
      <c r="B117" s="10">
        <v>0.227</v>
      </c>
    </row>
    <row r="118" spans="1:2" ht="13.5">
      <c r="A118" s="14" t="s">
        <v>53</v>
      </c>
      <c r="B118" s="10">
        <v>0.246</v>
      </c>
    </row>
    <row r="119" spans="1:2" ht="13.5">
      <c r="A119" s="14" t="s">
        <v>55</v>
      </c>
      <c r="B119" s="10">
        <v>0.21</v>
      </c>
    </row>
    <row r="120" spans="1:2" ht="13.5">
      <c r="A120" s="14" t="s">
        <v>56</v>
      </c>
      <c r="B120" s="10">
        <v>0.195</v>
      </c>
    </row>
    <row r="121" spans="1:2" ht="13.5">
      <c r="A121" s="10"/>
      <c r="B121" s="10"/>
    </row>
    <row r="122" spans="1:2" ht="13.5">
      <c r="A122" s="11" t="s">
        <v>77</v>
      </c>
      <c r="B122" s="13">
        <v>0.771</v>
      </c>
    </row>
    <row r="123" spans="1:2" ht="13.5">
      <c r="A123" s="14" t="s">
        <v>52</v>
      </c>
      <c r="B123" s="10">
        <v>0.155</v>
      </c>
    </row>
    <row r="124" spans="1:2" ht="13.5">
      <c r="A124" s="14" t="s">
        <v>53</v>
      </c>
      <c r="B124" s="10">
        <v>0.264</v>
      </c>
    </row>
    <row r="125" spans="1:2" ht="13.5">
      <c r="A125" s="14" t="s">
        <v>55</v>
      </c>
      <c r="B125" s="15">
        <v>0.18</v>
      </c>
    </row>
    <row r="126" spans="1:2" ht="13.5">
      <c r="A126" s="14" t="s">
        <v>56</v>
      </c>
      <c r="B126" s="10">
        <v>0.172</v>
      </c>
    </row>
    <row r="127" spans="1:2" ht="13.5">
      <c r="A127" s="10"/>
      <c r="B127" s="10"/>
    </row>
    <row r="128" spans="1:2" ht="13.5">
      <c r="A128" s="11" t="s">
        <v>78</v>
      </c>
      <c r="B128" s="13">
        <v>0.612</v>
      </c>
    </row>
    <row r="129" spans="1:2" ht="13.5">
      <c r="A129" s="14" t="s">
        <v>52</v>
      </c>
      <c r="B129" s="10">
        <v>0.177</v>
      </c>
    </row>
    <row r="130" spans="1:2" ht="13.5">
      <c r="A130" s="14" t="s">
        <v>53</v>
      </c>
      <c r="B130" s="10">
        <v>0.155</v>
      </c>
    </row>
    <row r="131" spans="1:2" ht="13.5">
      <c r="A131" s="14" t="s">
        <v>55</v>
      </c>
      <c r="B131" s="10">
        <v>0.117</v>
      </c>
    </row>
    <row r="132" spans="1:2" ht="13.5">
      <c r="A132" s="14" t="s">
        <v>56</v>
      </c>
      <c r="B132" s="10">
        <v>0.163</v>
      </c>
    </row>
    <row r="133" spans="1:2" ht="13.5">
      <c r="A133" s="10"/>
      <c r="B133" s="10"/>
    </row>
    <row r="134" spans="1:2" ht="13.5">
      <c r="A134" s="11" t="s">
        <v>79</v>
      </c>
      <c r="B134" s="13">
        <v>0.835</v>
      </c>
    </row>
    <row r="135" spans="1:2" ht="13.5">
      <c r="A135" s="14" t="s">
        <v>52</v>
      </c>
      <c r="B135" s="10">
        <v>0.116</v>
      </c>
    </row>
    <row r="136" spans="1:2" ht="13.5">
      <c r="A136" s="14" t="s">
        <v>53</v>
      </c>
      <c r="B136" s="15">
        <v>0.21</v>
      </c>
    </row>
    <row r="137" spans="1:2" ht="13.5">
      <c r="A137" s="14" t="s">
        <v>55</v>
      </c>
      <c r="B137" s="15">
        <v>0.19</v>
      </c>
    </row>
    <row r="138" spans="1:2" ht="13.5">
      <c r="A138" s="14" t="s">
        <v>56</v>
      </c>
      <c r="B138" s="15">
        <v>0.2</v>
      </c>
    </row>
    <row r="139" spans="1:2" ht="13.5">
      <c r="A139" s="14" t="s">
        <v>58</v>
      </c>
      <c r="B139" s="10">
        <v>0.119</v>
      </c>
    </row>
    <row r="140" spans="1:2" ht="13.5">
      <c r="A140" s="10"/>
      <c r="B140" s="10"/>
    </row>
    <row r="141" spans="1:2" ht="13.5">
      <c r="A141" s="11" t="s">
        <v>80</v>
      </c>
      <c r="B141" s="13">
        <v>0.659</v>
      </c>
    </row>
    <row r="142" spans="1:2" ht="13.5">
      <c r="A142" s="14" t="s">
        <v>52</v>
      </c>
      <c r="B142" s="10">
        <v>0.138</v>
      </c>
    </row>
    <row r="143" spans="1:2" ht="13.5">
      <c r="A143" s="14" t="s">
        <v>53</v>
      </c>
      <c r="B143" s="10">
        <v>0.182</v>
      </c>
    </row>
    <row r="144" spans="1:2" ht="13.5">
      <c r="A144" s="14" t="s">
        <v>55</v>
      </c>
      <c r="B144" s="10">
        <v>0.196</v>
      </c>
    </row>
    <row r="145" spans="1:2" ht="13.5">
      <c r="A145" s="14" t="s">
        <v>56</v>
      </c>
      <c r="B145" s="10">
        <v>0.143</v>
      </c>
    </row>
    <row r="146" spans="1:2" ht="13.5">
      <c r="A146" s="10"/>
      <c r="B146" s="10"/>
    </row>
    <row r="147" spans="1:2" ht="13.5">
      <c r="A147" s="11" t="s">
        <v>81</v>
      </c>
      <c r="B147" s="13">
        <v>0.605</v>
      </c>
    </row>
    <row r="148" spans="1:2" ht="13.5">
      <c r="A148" s="14" t="s">
        <v>52</v>
      </c>
      <c r="B148" s="10">
        <v>0.182</v>
      </c>
    </row>
    <row r="149" spans="1:2" ht="13.5">
      <c r="A149" s="14" t="s">
        <v>53</v>
      </c>
      <c r="B149" s="10">
        <v>0.163</v>
      </c>
    </row>
    <row r="150" spans="1:2" ht="13.5">
      <c r="A150" s="14" t="s">
        <v>55</v>
      </c>
      <c r="B150" s="15">
        <v>0.26</v>
      </c>
    </row>
    <row r="151" spans="1:2" ht="13.5">
      <c r="A151" s="10"/>
      <c r="B151" s="10"/>
    </row>
    <row r="152" spans="1:2" ht="13.5">
      <c r="A152" s="11" t="s">
        <v>82</v>
      </c>
      <c r="B152" s="13">
        <v>0.582</v>
      </c>
    </row>
    <row r="153" spans="1:2" ht="13.5">
      <c r="A153" s="14" t="s">
        <v>52</v>
      </c>
      <c r="B153" s="10">
        <v>0.212</v>
      </c>
    </row>
    <row r="154" spans="1:2" ht="13.5">
      <c r="A154" s="14" t="s">
        <v>53</v>
      </c>
      <c r="B154" s="10">
        <v>0.132</v>
      </c>
    </row>
    <row r="155" spans="1:2" ht="13.5">
      <c r="A155" s="14" t="s">
        <v>55</v>
      </c>
      <c r="B155" s="10">
        <v>0.117</v>
      </c>
    </row>
    <row r="156" spans="1:2" ht="13.5">
      <c r="A156" s="14" t="s">
        <v>56</v>
      </c>
      <c r="B156" s="10">
        <v>0.121</v>
      </c>
    </row>
    <row r="157" spans="1:2" ht="13.5">
      <c r="A157" s="10"/>
      <c r="B157" s="10"/>
    </row>
    <row r="158" spans="1:2" ht="13.5">
      <c r="A158" s="11" t="s">
        <v>83</v>
      </c>
      <c r="B158" s="13">
        <v>1.027</v>
      </c>
    </row>
    <row r="159" spans="1:2" ht="13.5">
      <c r="A159" s="14" t="s">
        <v>52</v>
      </c>
      <c r="B159" s="10">
        <v>0.248</v>
      </c>
    </row>
    <row r="160" spans="1:2" ht="13.5">
      <c r="A160" s="14" t="s">
        <v>53</v>
      </c>
      <c r="B160" s="10">
        <v>0.258</v>
      </c>
    </row>
    <row r="161" spans="1:2" ht="13.5">
      <c r="A161" s="14" t="s">
        <v>55</v>
      </c>
      <c r="B161" s="10">
        <v>0.188</v>
      </c>
    </row>
    <row r="162" spans="1:2" ht="13.5">
      <c r="A162" s="14" t="s">
        <v>56</v>
      </c>
      <c r="B162" s="10">
        <v>0.186</v>
      </c>
    </row>
    <row r="163" spans="1:2" ht="13.5">
      <c r="A163" s="14" t="s">
        <v>58</v>
      </c>
      <c r="B163" s="10">
        <v>0.147</v>
      </c>
    </row>
    <row r="164" spans="1:2" ht="13.5">
      <c r="A164" s="10"/>
      <c r="B164" s="10"/>
    </row>
    <row r="165" spans="1:2" ht="13.5">
      <c r="A165" s="11" t="s">
        <v>84</v>
      </c>
      <c r="B165" s="13">
        <v>1.121</v>
      </c>
    </row>
    <row r="166" spans="1:2" ht="13.5">
      <c r="A166" s="14" t="s">
        <v>52</v>
      </c>
      <c r="B166" s="10">
        <v>0.182</v>
      </c>
    </row>
    <row r="167" spans="1:2" ht="13.5">
      <c r="A167" s="14" t="s">
        <v>53</v>
      </c>
      <c r="B167" s="10">
        <v>0.255</v>
      </c>
    </row>
    <row r="168" spans="1:2" ht="13.5">
      <c r="A168" s="14" t="s">
        <v>55</v>
      </c>
      <c r="B168" s="10">
        <v>0.279</v>
      </c>
    </row>
    <row r="169" spans="1:2" ht="13.5">
      <c r="A169" s="14" t="s">
        <v>56</v>
      </c>
      <c r="B169" s="10">
        <v>0.253</v>
      </c>
    </row>
    <row r="170" spans="1:2" ht="13.5">
      <c r="A170" s="14" t="s">
        <v>58</v>
      </c>
      <c r="B170" s="10">
        <v>0.152</v>
      </c>
    </row>
    <row r="171" spans="1:2" ht="13.5">
      <c r="A171" s="10"/>
      <c r="B171" s="10"/>
    </row>
    <row r="172" spans="1:2" ht="13.5">
      <c r="A172" s="11" t="s">
        <v>85</v>
      </c>
      <c r="B172" s="13">
        <v>1.143</v>
      </c>
    </row>
    <row r="173" spans="1:2" ht="13.5">
      <c r="A173" s="14" t="s">
        <v>52</v>
      </c>
      <c r="B173" s="10">
        <v>0.212</v>
      </c>
    </row>
    <row r="174" spans="1:2" ht="13.5">
      <c r="A174" s="14" t="s">
        <v>53</v>
      </c>
      <c r="B174" s="10">
        <v>0.33</v>
      </c>
    </row>
    <row r="175" spans="1:2" ht="13.5">
      <c r="A175" s="14" t="s">
        <v>55</v>
      </c>
      <c r="B175" s="10">
        <v>0.371</v>
      </c>
    </row>
    <row r="176" spans="1:2" ht="13.5">
      <c r="A176" s="14" t="s">
        <v>56</v>
      </c>
      <c r="B176" s="10">
        <v>0.23</v>
      </c>
    </row>
    <row r="177" spans="1:2" ht="13.5">
      <c r="A177" s="10"/>
      <c r="B177" s="10"/>
    </row>
    <row r="178" spans="1:2" ht="13.5">
      <c r="A178" s="11" t="s">
        <v>86</v>
      </c>
      <c r="B178" s="13">
        <v>1.161</v>
      </c>
    </row>
    <row r="179" spans="1:2" ht="13.5">
      <c r="A179" s="14" t="s">
        <v>52</v>
      </c>
      <c r="B179" s="10">
        <v>0.333</v>
      </c>
    </row>
    <row r="180" spans="1:2" ht="13.5">
      <c r="A180" s="14" t="s">
        <v>53</v>
      </c>
      <c r="B180" s="10">
        <v>0.382</v>
      </c>
    </row>
    <row r="181" spans="1:2" ht="13.5">
      <c r="A181" s="14" t="s">
        <v>55</v>
      </c>
      <c r="B181" s="10">
        <v>0.261</v>
      </c>
    </row>
    <row r="182" spans="1:2" ht="13.5">
      <c r="A182" s="14" t="s">
        <v>56</v>
      </c>
      <c r="B182" s="10">
        <v>0.185</v>
      </c>
    </row>
    <row r="183" spans="1:2" ht="13.5">
      <c r="A183" s="10"/>
      <c r="B183" s="10"/>
    </row>
    <row r="184" spans="1:2" ht="13.5">
      <c r="A184" s="11" t="s">
        <v>87</v>
      </c>
      <c r="B184" s="13">
        <v>0.644</v>
      </c>
    </row>
    <row r="185" spans="1:2" ht="13.5">
      <c r="A185" s="14" t="s">
        <v>52</v>
      </c>
      <c r="B185" s="10">
        <v>0.217</v>
      </c>
    </row>
    <row r="186" spans="1:2" ht="13.5">
      <c r="A186" s="14" t="s">
        <v>53</v>
      </c>
      <c r="B186" s="10">
        <v>0.194</v>
      </c>
    </row>
    <row r="187" spans="1:2" ht="13.5">
      <c r="A187" s="14" t="s">
        <v>55</v>
      </c>
      <c r="B187" s="10">
        <v>0.233</v>
      </c>
    </row>
    <row r="188" spans="1:2" ht="13.5">
      <c r="A188" s="10"/>
      <c r="B188" s="10"/>
    </row>
    <row r="189" spans="1:2" ht="13.5">
      <c r="A189" s="11" t="s">
        <v>88</v>
      </c>
      <c r="B189" s="13">
        <v>1.231</v>
      </c>
    </row>
    <row r="190" spans="1:2" ht="13.5">
      <c r="A190" s="14" t="s">
        <v>52</v>
      </c>
      <c r="B190" s="10">
        <v>0.126</v>
      </c>
    </row>
    <row r="191" spans="1:2" ht="13.5">
      <c r="A191" s="14" t="s">
        <v>53</v>
      </c>
      <c r="B191" s="10">
        <v>0.255</v>
      </c>
    </row>
    <row r="192" spans="1:2" ht="13.5">
      <c r="A192" s="14" t="s">
        <v>55</v>
      </c>
      <c r="B192" s="10">
        <v>0.269</v>
      </c>
    </row>
    <row r="193" spans="1:2" ht="13.5">
      <c r="A193" s="14" t="s">
        <v>56</v>
      </c>
      <c r="B193" s="15">
        <v>0.28</v>
      </c>
    </row>
    <row r="194" spans="1:2" ht="13.5">
      <c r="A194" s="14" t="s">
        <v>58</v>
      </c>
      <c r="B194" s="10">
        <v>0.301</v>
      </c>
    </row>
    <row r="195" spans="1:2" ht="13.5">
      <c r="A195" s="10"/>
      <c r="B195" s="10"/>
    </row>
    <row r="196" spans="1:2" ht="13.5">
      <c r="A196" s="11" t="s">
        <v>89</v>
      </c>
      <c r="B196" s="13">
        <v>1.721</v>
      </c>
    </row>
    <row r="197" spans="1:2" ht="13.5">
      <c r="A197" s="14" t="s">
        <v>52</v>
      </c>
      <c r="B197" s="10">
        <v>0.207</v>
      </c>
    </row>
    <row r="198" spans="1:2" ht="13.5">
      <c r="A198" s="14" t="s">
        <v>53</v>
      </c>
      <c r="B198" s="10">
        <v>0.389</v>
      </c>
    </row>
    <row r="199" spans="1:2" ht="13.5">
      <c r="A199" s="14" t="s">
        <v>55</v>
      </c>
      <c r="B199" s="10">
        <v>0.382</v>
      </c>
    </row>
    <row r="200" spans="1:2" ht="13.5">
      <c r="A200" s="14" t="s">
        <v>56</v>
      </c>
      <c r="B200" s="10">
        <v>0.382</v>
      </c>
    </row>
    <row r="201" spans="1:2" ht="13.5">
      <c r="A201" s="14" t="s">
        <v>58</v>
      </c>
      <c r="B201" s="10">
        <v>0.361</v>
      </c>
    </row>
    <row r="202" spans="1:2" ht="13.5">
      <c r="A202" s="10"/>
      <c r="B202" s="10"/>
    </row>
    <row r="203" spans="1:2" ht="13.5">
      <c r="A203" s="11" t="s">
        <v>90</v>
      </c>
      <c r="B203" s="13">
        <v>1.251</v>
      </c>
    </row>
    <row r="204" spans="1:2" ht="13.5">
      <c r="A204" s="14" t="s">
        <v>52</v>
      </c>
      <c r="B204" s="10">
        <v>0.323</v>
      </c>
    </row>
    <row r="205" spans="1:2" ht="13.5">
      <c r="A205" s="14" t="s">
        <v>53</v>
      </c>
      <c r="B205" s="10">
        <v>0.241</v>
      </c>
    </row>
    <row r="206" spans="1:2" ht="13.5">
      <c r="A206" s="14" t="s">
        <v>55</v>
      </c>
      <c r="B206" s="10">
        <v>0.418</v>
      </c>
    </row>
    <row r="207" spans="1:2" ht="13.5">
      <c r="A207" s="14" t="s">
        <v>56</v>
      </c>
      <c r="B207" s="10">
        <v>0.269</v>
      </c>
    </row>
    <row r="208" spans="1:2" ht="13.5">
      <c r="A208" s="13"/>
      <c r="B208" s="13"/>
    </row>
    <row r="209" spans="1:2" ht="13.5">
      <c r="A209" s="11" t="s">
        <v>91</v>
      </c>
      <c r="B209" s="13">
        <v>0.836</v>
      </c>
    </row>
    <row r="210" spans="1:2" ht="13.5">
      <c r="A210" s="14" t="s">
        <v>52</v>
      </c>
      <c r="B210" s="10">
        <v>0.408</v>
      </c>
    </row>
    <row r="211" spans="1:2" ht="13.5">
      <c r="A211" s="14" t="s">
        <v>53</v>
      </c>
      <c r="B211" s="10">
        <v>0.267</v>
      </c>
    </row>
    <row r="212" spans="1:2" ht="13.5">
      <c r="A212" s="14" t="s">
        <v>55</v>
      </c>
      <c r="B212" s="10">
        <v>0.161</v>
      </c>
    </row>
    <row r="213" spans="1:2" ht="13.5">
      <c r="A213" s="10"/>
      <c r="B213" s="10"/>
    </row>
    <row r="214" spans="1:2" ht="13.5">
      <c r="A214" s="11" t="s">
        <v>92</v>
      </c>
      <c r="B214" s="13">
        <v>0.717</v>
      </c>
    </row>
    <row r="215" spans="1:2" ht="13.5">
      <c r="A215" s="14" t="s">
        <v>52</v>
      </c>
      <c r="B215" s="10">
        <v>0.329</v>
      </c>
    </row>
    <row r="216" spans="1:2" ht="13.5">
      <c r="A216" s="14" t="s">
        <v>53</v>
      </c>
      <c r="B216" s="10">
        <v>0.236</v>
      </c>
    </row>
    <row r="217" spans="1:2" ht="13.5">
      <c r="A217" s="14" t="s">
        <v>55</v>
      </c>
      <c r="B217" s="10">
        <v>0.152</v>
      </c>
    </row>
    <row r="218" spans="1:2" ht="13.5">
      <c r="A218" s="10"/>
      <c r="B218" s="10"/>
    </row>
    <row r="219" spans="1:2" ht="13.5">
      <c r="A219" s="10"/>
      <c r="B219" s="10"/>
    </row>
    <row r="220" spans="1:2" ht="13.5">
      <c r="A220" s="10"/>
      <c r="B220" s="10"/>
    </row>
    <row r="221" spans="1:2" ht="13.5">
      <c r="A221" s="10"/>
      <c r="B221" s="10"/>
    </row>
    <row r="222" spans="1:2" ht="13.5">
      <c r="A222" s="10"/>
      <c r="B222" s="10"/>
    </row>
    <row r="223" spans="1:2" ht="13.5">
      <c r="A223" s="10"/>
      <c r="B223" s="10"/>
    </row>
    <row r="224" spans="1:2" ht="13.5">
      <c r="A224" s="10"/>
      <c r="B224" s="10"/>
    </row>
    <row r="225" spans="1:2" ht="13.5">
      <c r="A225" s="10"/>
      <c r="B225" s="10"/>
    </row>
    <row r="226" spans="1:2" ht="13.5">
      <c r="A226" s="10"/>
      <c r="B226" s="10"/>
    </row>
    <row r="227" spans="1:2" ht="13.5">
      <c r="A227" s="10"/>
      <c r="B227" s="10"/>
    </row>
    <row r="228" spans="1:2" ht="13.5">
      <c r="A228" s="10"/>
      <c r="B228" s="10"/>
    </row>
    <row r="229" spans="1:2" ht="13.5">
      <c r="A229" s="10"/>
      <c r="B229" s="10"/>
    </row>
    <row r="230" spans="1:2" ht="13.5">
      <c r="A230" s="10"/>
      <c r="B230" s="10"/>
    </row>
    <row r="231" spans="1:2" ht="13.5">
      <c r="A231" s="10"/>
      <c r="B231" s="10"/>
    </row>
    <row r="232" spans="1:2" ht="13.5">
      <c r="A232" s="10"/>
      <c r="B232" s="10"/>
    </row>
    <row r="233" spans="1:2" ht="13.5">
      <c r="A233" s="10"/>
      <c r="B233" s="10"/>
    </row>
    <row r="234" spans="1:2" ht="13.5">
      <c r="A234" s="10"/>
      <c r="B234" s="10"/>
    </row>
    <row r="235" spans="1:2" ht="13.5">
      <c r="A235" s="10"/>
      <c r="B235" s="10"/>
    </row>
    <row r="236" spans="1:2" ht="13.5">
      <c r="A236" s="10"/>
      <c r="B236" s="10"/>
    </row>
    <row r="237" spans="1:2" ht="13.5">
      <c r="A237" s="10"/>
      <c r="B237" s="10"/>
    </row>
    <row r="238" spans="1:2" ht="13.5">
      <c r="A238" s="10"/>
      <c r="B238" s="10"/>
    </row>
    <row r="239" spans="1:2" ht="13.5">
      <c r="A239" s="10"/>
      <c r="B239" s="10"/>
    </row>
    <row r="240" spans="1:2" ht="13.5">
      <c r="A240" s="10"/>
      <c r="B240" s="10"/>
    </row>
    <row r="241" spans="1:2" ht="13.5">
      <c r="A241" s="10"/>
      <c r="B241" s="10"/>
    </row>
    <row r="242" spans="1:2" ht="13.5">
      <c r="A242" s="10"/>
      <c r="B242" s="10"/>
    </row>
    <row r="243" spans="1:2" ht="13.5">
      <c r="A243" s="10"/>
      <c r="B243" s="10"/>
    </row>
    <row r="244" spans="1:2" ht="13.5">
      <c r="A244" s="10"/>
      <c r="B244" s="10"/>
    </row>
    <row r="245" spans="1:2" ht="13.5">
      <c r="A245" s="10"/>
      <c r="B245" s="10"/>
    </row>
    <row r="246" spans="1:2" ht="13.5">
      <c r="A246" s="10"/>
      <c r="B246" s="10"/>
    </row>
    <row r="247" spans="1:2" ht="13.5">
      <c r="A247" s="10"/>
      <c r="B247" s="10"/>
    </row>
    <row r="248" spans="1:2" ht="13.5">
      <c r="A248" s="10"/>
      <c r="B248" s="10"/>
    </row>
    <row r="249" spans="1:2" ht="13.5">
      <c r="A249" s="10"/>
      <c r="B249" s="10"/>
    </row>
    <row r="250" spans="1:2" ht="13.5">
      <c r="A250" s="10"/>
      <c r="B250" s="10"/>
    </row>
    <row r="251" spans="1:2" ht="13.5">
      <c r="A251" s="10"/>
      <c r="B251" s="10"/>
    </row>
    <row r="252" spans="1:2" ht="13.5">
      <c r="A252" s="10"/>
      <c r="B252" s="10"/>
    </row>
    <row r="253" spans="1:2" ht="13.5">
      <c r="A253" s="10"/>
      <c r="B253" s="10"/>
    </row>
    <row r="254" spans="1:2" ht="13.5">
      <c r="A254" s="10"/>
      <c r="B254" s="10"/>
    </row>
    <row r="255" spans="1:2" ht="13.5">
      <c r="A255" s="10"/>
      <c r="B255" s="10"/>
    </row>
    <row r="256" spans="1:2" ht="13.5">
      <c r="A256" s="10"/>
      <c r="B256" s="10"/>
    </row>
    <row r="257" spans="1:2" ht="13.5">
      <c r="A257" s="10"/>
      <c r="B257" s="10"/>
    </row>
    <row r="258" spans="1:2" ht="13.5">
      <c r="A258" s="10"/>
      <c r="B258" s="10"/>
    </row>
    <row r="259" spans="1:2" ht="13.5">
      <c r="A259" s="10"/>
      <c r="B259" s="10"/>
    </row>
    <row r="260" spans="1:2" ht="13.5">
      <c r="A260" s="10"/>
      <c r="B260" s="10"/>
    </row>
    <row r="261" spans="1:2" ht="13.5">
      <c r="A261" s="10"/>
      <c r="B261" s="10"/>
    </row>
    <row r="262" spans="1:2" ht="13.5">
      <c r="A262" s="10"/>
      <c r="B262" s="10"/>
    </row>
    <row r="263" spans="1:2" ht="13.5">
      <c r="A263" s="10"/>
      <c r="B263" s="10"/>
    </row>
    <row r="264" spans="1:2" ht="13.5">
      <c r="A264" s="10"/>
      <c r="B264" s="10"/>
    </row>
    <row r="265" spans="1:2" ht="13.5">
      <c r="A265" s="10"/>
      <c r="B265" s="10"/>
    </row>
    <row r="266" spans="1:2" ht="13.5">
      <c r="A266" s="10"/>
      <c r="B266" s="10"/>
    </row>
    <row r="267" spans="1:2" ht="13.5">
      <c r="A267" s="10"/>
      <c r="B267" s="10"/>
    </row>
    <row r="268" spans="1:2" ht="13.5">
      <c r="A268" s="10"/>
      <c r="B268" s="10"/>
    </row>
    <row r="269" spans="1:2" ht="13.5">
      <c r="A269" s="10"/>
      <c r="B269" s="10"/>
    </row>
    <row r="270" spans="1:2" ht="13.5">
      <c r="A270" s="10"/>
      <c r="B270" s="10"/>
    </row>
    <row r="271" spans="1:2" ht="13.5">
      <c r="A271" s="10"/>
      <c r="B271" s="10"/>
    </row>
    <row r="272" spans="1:2" ht="13.5">
      <c r="A272" s="10"/>
      <c r="B272" s="10"/>
    </row>
    <row r="273" spans="1:2" ht="13.5">
      <c r="A273" s="10"/>
      <c r="B273" s="10"/>
    </row>
    <row r="274" spans="1:2" ht="13.5">
      <c r="A274" s="10"/>
      <c r="B274" s="10"/>
    </row>
    <row r="275" spans="1:2" ht="13.5">
      <c r="A275" s="10"/>
      <c r="B275" s="10"/>
    </row>
    <row r="276" spans="1:2" ht="13.5">
      <c r="A276" s="10"/>
      <c r="B276" s="10"/>
    </row>
    <row r="277" spans="1:2" ht="13.5">
      <c r="A277" s="10"/>
      <c r="B277" s="10"/>
    </row>
    <row r="278" spans="1:2" ht="13.5">
      <c r="A278" s="10"/>
      <c r="B278" s="10"/>
    </row>
    <row r="279" spans="1:2" ht="13.5">
      <c r="A279" s="10"/>
      <c r="B279" s="10"/>
    </row>
    <row r="280" spans="1:2" ht="13.5">
      <c r="A280" s="10"/>
      <c r="B280" s="10"/>
    </row>
    <row r="281" spans="1:2" ht="13.5">
      <c r="A281" s="10"/>
      <c r="B281" s="10"/>
    </row>
    <row r="282" spans="1:2" ht="13.5">
      <c r="A282" s="10"/>
      <c r="B282" s="10"/>
    </row>
    <row r="283" spans="1:2" ht="13.5">
      <c r="A283" s="10"/>
      <c r="B283" s="10"/>
    </row>
    <row r="284" spans="1:2" ht="13.5">
      <c r="A284" s="10"/>
      <c r="B284" s="10"/>
    </row>
    <row r="285" spans="1:2" ht="13.5">
      <c r="A285" s="10"/>
      <c r="B285" s="10"/>
    </row>
    <row r="286" spans="1:2" ht="13.5">
      <c r="A286" s="10"/>
      <c r="B286" s="10"/>
    </row>
    <row r="287" spans="1:2" ht="13.5">
      <c r="A287" s="10"/>
      <c r="B287" s="10"/>
    </row>
    <row r="288" spans="1:2" ht="13.5">
      <c r="A288" s="10"/>
      <c r="B288" s="10"/>
    </row>
    <row r="289" spans="1:2" ht="13.5">
      <c r="A289" s="10"/>
      <c r="B289" s="10"/>
    </row>
    <row r="290" spans="1:2" ht="13.5">
      <c r="A290" s="10"/>
      <c r="B290" s="10"/>
    </row>
    <row r="291" spans="1:2" ht="13.5">
      <c r="A291" s="10"/>
      <c r="B291" s="10"/>
    </row>
    <row r="292" spans="1:2" ht="13.5">
      <c r="A292" s="10"/>
      <c r="B292" s="10"/>
    </row>
    <row r="293" spans="1:2" ht="13.5">
      <c r="A293" s="10"/>
      <c r="B293" s="10"/>
    </row>
    <row r="294" spans="1:2" ht="13.5">
      <c r="A294" s="10"/>
      <c r="B294" s="10"/>
    </row>
    <row r="295" spans="1:2" ht="13.5">
      <c r="A295" s="10"/>
      <c r="B295" s="10"/>
    </row>
    <row r="296" spans="1:2" ht="13.5">
      <c r="A296" s="10"/>
      <c r="B296" s="10"/>
    </row>
    <row r="297" spans="1:2" ht="13.5">
      <c r="A297" s="10"/>
      <c r="B297" s="10"/>
    </row>
    <row r="298" spans="1:2" ht="13.5">
      <c r="A298" s="10"/>
      <c r="B298" s="10"/>
    </row>
    <row r="299" spans="1:2" ht="13.5">
      <c r="A299" s="10"/>
      <c r="B299" s="10"/>
    </row>
    <row r="300" spans="1:2" ht="13.5">
      <c r="A300" s="10"/>
      <c r="B300" s="10"/>
    </row>
    <row r="301" spans="1:2" ht="13.5">
      <c r="A301" s="10"/>
      <c r="B301" s="10"/>
    </row>
    <row r="302" spans="1:2" ht="13.5">
      <c r="A302" s="10"/>
      <c r="B302" s="10"/>
    </row>
    <row r="303" spans="1:2" ht="13.5">
      <c r="A303" s="10"/>
      <c r="B303" s="10"/>
    </row>
    <row r="304" spans="1:2" ht="13.5">
      <c r="A304" s="10"/>
      <c r="B304" s="10"/>
    </row>
    <row r="305" spans="1:2" ht="13.5">
      <c r="A305" s="10"/>
      <c r="B305" s="10"/>
    </row>
    <row r="306" spans="1:2" ht="13.5">
      <c r="A306" s="10"/>
      <c r="B306" s="10"/>
    </row>
    <row r="307" spans="1:2" ht="13.5">
      <c r="A307" s="10"/>
      <c r="B307" s="10"/>
    </row>
    <row r="308" spans="1:2" ht="13.5">
      <c r="A308" s="10"/>
      <c r="B308" s="10"/>
    </row>
    <row r="309" spans="1:2" ht="13.5">
      <c r="A309" s="10"/>
      <c r="B309" s="10"/>
    </row>
    <row r="310" spans="1:2" ht="13.5">
      <c r="A310" s="10"/>
      <c r="B310" s="10"/>
    </row>
    <row r="311" spans="1:2" ht="13.5">
      <c r="A311" s="10"/>
      <c r="B311" s="10"/>
    </row>
    <row r="312" spans="1:2" ht="13.5">
      <c r="A312" s="10"/>
      <c r="B312" s="10"/>
    </row>
    <row r="313" spans="1:2" ht="13.5">
      <c r="A313" s="10"/>
      <c r="B313" s="10"/>
    </row>
    <row r="314" spans="1:2" ht="13.5">
      <c r="A314" s="10"/>
      <c r="B314" s="10"/>
    </row>
    <row r="315" spans="1:2" ht="13.5">
      <c r="A315" s="10"/>
      <c r="B315" s="10"/>
    </row>
    <row r="316" spans="1:2" ht="13.5">
      <c r="A316" s="10"/>
      <c r="B316" s="10"/>
    </row>
    <row r="317" spans="1:2" ht="13.5">
      <c r="A317" s="10"/>
      <c r="B317" s="10"/>
    </row>
    <row r="318" spans="1:2" ht="13.5">
      <c r="A318" s="10"/>
      <c r="B318" s="10"/>
    </row>
    <row r="319" spans="1:2" ht="13.5">
      <c r="A319" s="10"/>
      <c r="B319" s="10"/>
    </row>
    <row r="320" spans="1:2" ht="13.5">
      <c r="A320" s="10"/>
      <c r="B320" s="10"/>
    </row>
    <row r="321" spans="1:2" ht="13.5">
      <c r="A321" s="10"/>
      <c r="B321" s="10"/>
    </row>
    <row r="322" spans="1:2" ht="13.5">
      <c r="A322" s="10"/>
      <c r="B322" s="10"/>
    </row>
    <row r="323" spans="1:2" ht="13.5">
      <c r="A323" s="10"/>
      <c r="B323" s="10"/>
    </row>
    <row r="324" spans="1:2" ht="13.5">
      <c r="A324" s="10"/>
      <c r="B324" s="10"/>
    </row>
    <row r="325" spans="1:2" ht="13.5">
      <c r="A325" s="10"/>
      <c r="B325" s="10"/>
    </row>
    <row r="326" spans="1:2" ht="13.5">
      <c r="A326" s="10"/>
      <c r="B326" s="10"/>
    </row>
    <row r="327" spans="1:2" ht="13.5">
      <c r="A327" s="10"/>
      <c r="B327" s="10"/>
    </row>
    <row r="328" spans="1:2" ht="13.5">
      <c r="A328" s="10"/>
      <c r="B328" s="10"/>
    </row>
    <row r="329" spans="1:2" ht="13.5">
      <c r="A329" s="10"/>
      <c r="B329" s="10"/>
    </row>
    <row r="330" spans="1:2" ht="13.5">
      <c r="A330" s="10"/>
      <c r="B330" s="10"/>
    </row>
    <row r="331" spans="1:2" ht="13.5">
      <c r="A331" s="10"/>
      <c r="B331" s="10"/>
    </row>
    <row r="332" spans="1:2" ht="13.5">
      <c r="A332" s="10"/>
      <c r="B332" s="10"/>
    </row>
    <row r="333" spans="1:2" ht="13.5">
      <c r="A333" s="10"/>
      <c r="B333" s="10"/>
    </row>
    <row r="334" spans="1:2" ht="13.5">
      <c r="A334" s="10"/>
      <c r="B334" s="10"/>
    </row>
    <row r="335" spans="1:2" ht="13.5">
      <c r="A335" s="10"/>
      <c r="B335" s="10"/>
    </row>
    <row r="336" spans="1:2" ht="13.5">
      <c r="A336" s="10"/>
      <c r="B336" s="10"/>
    </row>
    <row r="337" spans="1:2" ht="13.5">
      <c r="A337" s="10"/>
      <c r="B337" s="10"/>
    </row>
    <row r="338" spans="1:2" ht="13.5">
      <c r="A338" s="10"/>
      <c r="B338" s="10"/>
    </row>
    <row r="339" spans="1:2" ht="13.5">
      <c r="A339" s="10"/>
      <c r="B339" s="10"/>
    </row>
    <row r="340" spans="1:2" ht="13.5">
      <c r="A340" s="10"/>
      <c r="B340" s="10"/>
    </row>
    <row r="341" spans="1:2" ht="13.5">
      <c r="A341" s="10"/>
      <c r="B341" s="10"/>
    </row>
    <row r="342" spans="1:2" ht="13.5">
      <c r="A342" s="10"/>
      <c r="B342" s="10"/>
    </row>
    <row r="343" spans="1:2" ht="13.5">
      <c r="A343" s="10"/>
      <c r="B343" s="10"/>
    </row>
    <row r="344" spans="1:2" ht="13.5">
      <c r="A344" s="10"/>
      <c r="B344" s="10"/>
    </row>
    <row r="345" spans="1:2" ht="13.5">
      <c r="A345" s="10"/>
      <c r="B345" s="10"/>
    </row>
    <row r="346" spans="1:2" ht="13.5">
      <c r="A346" s="10"/>
      <c r="B346" s="10"/>
    </row>
    <row r="347" spans="1:2" ht="13.5">
      <c r="A347" s="10"/>
      <c r="B347" s="10"/>
    </row>
    <row r="348" spans="1:2" ht="13.5">
      <c r="A348" s="10"/>
      <c r="B348" s="10"/>
    </row>
    <row r="349" spans="1:2" ht="13.5">
      <c r="A349" s="10"/>
      <c r="B349" s="10"/>
    </row>
    <row r="350" spans="1:2" ht="13.5">
      <c r="A350" s="10"/>
      <c r="B350" s="10"/>
    </row>
    <row r="351" spans="1:2" ht="13.5">
      <c r="A351" s="10"/>
      <c r="B351" s="10"/>
    </row>
    <row r="352" spans="1:2" ht="13.5">
      <c r="A352" s="10"/>
      <c r="B352" s="10"/>
    </row>
    <row r="353" spans="1:2" ht="13.5">
      <c r="A353" s="10"/>
      <c r="B353" s="10"/>
    </row>
    <row r="354" spans="1:2" ht="13.5">
      <c r="A354" s="10"/>
      <c r="B354" s="10"/>
    </row>
    <row r="355" spans="1:2" ht="13.5">
      <c r="A355" s="10"/>
      <c r="B355" s="10"/>
    </row>
    <row r="356" spans="1:2" ht="13.5">
      <c r="A356" s="10"/>
      <c r="B356" s="10"/>
    </row>
    <row r="357" spans="1:2" ht="13.5">
      <c r="A357" s="10"/>
      <c r="B357" s="10"/>
    </row>
    <row r="358" spans="1:2" ht="13.5">
      <c r="A358" s="10"/>
      <c r="B358" s="10"/>
    </row>
    <row r="359" spans="1:2" ht="13.5">
      <c r="A359" s="10"/>
      <c r="B359" s="10"/>
    </row>
    <row r="360" spans="1:2" ht="13.5">
      <c r="A360" s="10"/>
      <c r="B360" s="10"/>
    </row>
    <row r="361" spans="1:2" ht="13.5">
      <c r="A361" s="10"/>
      <c r="B361" s="10"/>
    </row>
    <row r="362" spans="1:2" ht="13.5">
      <c r="A362" s="10"/>
      <c r="B362" s="10"/>
    </row>
    <row r="363" spans="1:2" ht="13.5">
      <c r="A363" s="10"/>
      <c r="B363" s="10"/>
    </row>
    <row r="364" spans="1:2" ht="13.5">
      <c r="A364" s="10"/>
      <c r="B364" s="10"/>
    </row>
    <row r="365" spans="1:2" ht="13.5">
      <c r="A365" s="10"/>
      <c r="B365" s="10"/>
    </row>
    <row r="366" spans="1:2" ht="13.5">
      <c r="A366" s="10"/>
      <c r="B366" s="10"/>
    </row>
    <row r="367" spans="1:2" ht="13.5">
      <c r="A367" s="10"/>
      <c r="B367" s="10"/>
    </row>
    <row r="368" spans="1:2" ht="13.5">
      <c r="A368" s="10"/>
      <c r="B368" s="10"/>
    </row>
    <row r="369" spans="1:2" ht="13.5">
      <c r="A369" s="10"/>
      <c r="B369" s="10"/>
    </row>
    <row r="370" spans="1:2" ht="13.5">
      <c r="A370" s="10"/>
      <c r="B370" s="10"/>
    </row>
    <row r="371" spans="1:2" ht="13.5">
      <c r="A371" s="10"/>
      <c r="B371" s="10"/>
    </row>
    <row r="372" spans="1:2" ht="13.5">
      <c r="A372" s="10"/>
      <c r="B372" s="10"/>
    </row>
    <row r="373" spans="1:2" ht="13.5">
      <c r="A373" s="10"/>
      <c r="B373" s="10"/>
    </row>
    <row r="374" spans="1:2" ht="13.5">
      <c r="A374" s="10"/>
      <c r="B374" s="10"/>
    </row>
    <row r="375" spans="1:2" ht="13.5">
      <c r="A375" s="10"/>
      <c r="B375" s="10"/>
    </row>
    <row r="376" spans="1:2" ht="13.5">
      <c r="A376" s="10"/>
      <c r="B376" s="10"/>
    </row>
    <row r="377" spans="1:2" ht="13.5">
      <c r="A377" s="10"/>
      <c r="B377" s="10"/>
    </row>
    <row r="378" spans="1:2" ht="13.5">
      <c r="A378" s="10"/>
      <c r="B378" s="10"/>
    </row>
    <row r="379" spans="1:2" ht="13.5">
      <c r="A379" s="10"/>
      <c r="B379" s="10"/>
    </row>
    <row r="380" spans="1:2" ht="13.5">
      <c r="A380" s="10"/>
      <c r="B380" s="10"/>
    </row>
    <row r="381" spans="1:2" ht="13.5">
      <c r="A381" s="10"/>
      <c r="B381" s="10"/>
    </row>
    <row r="382" spans="1:2" ht="13.5">
      <c r="A382" s="10"/>
      <c r="B382" s="10"/>
    </row>
    <row r="383" spans="1:2" ht="13.5">
      <c r="A383" s="10"/>
      <c r="B383" s="10"/>
    </row>
    <row r="384" spans="1:2" ht="13.5">
      <c r="A384" s="10"/>
      <c r="B384" s="10"/>
    </row>
    <row r="385" spans="1:2" ht="13.5">
      <c r="A385" s="10"/>
      <c r="B385" s="10"/>
    </row>
    <row r="386" spans="1:2" ht="13.5">
      <c r="A386" s="10"/>
      <c r="B386" s="10"/>
    </row>
    <row r="387" spans="1:2" ht="13.5">
      <c r="A387" s="10"/>
      <c r="B387" s="10"/>
    </row>
    <row r="388" spans="1:2" ht="13.5">
      <c r="A388" s="10"/>
      <c r="B388" s="10"/>
    </row>
    <row r="389" spans="1:2" ht="13.5">
      <c r="A389" s="10"/>
      <c r="B389" s="10"/>
    </row>
    <row r="390" spans="1:2" ht="13.5">
      <c r="A390" s="10"/>
      <c r="B390" s="10"/>
    </row>
    <row r="391" spans="1:2" ht="13.5">
      <c r="A391" s="10"/>
      <c r="B391" s="10"/>
    </row>
    <row r="392" spans="1:2" ht="13.5">
      <c r="A392" s="10"/>
      <c r="B392" s="10"/>
    </row>
    <row r="393" spans="1:2" ht="13.5">
      <c r="A393" s="10"/>
      <c r="B393" s="10"/>
    </row>
    <row r="394" spans="1:2" ht="13.5">
      <c r="A394" s="10"/>
      <c r="B394" s="10"/>
    </row>
    <row r="395" spans="1:2" ht="13.5">
      <c r="A395" s="10"/>
      <c r="B395" s="10"/>
    </row>
    <row r="396" spans="1:2" ht="13.5">
      <c r="A396" s="10"/>
      <c r="B396" s="10"/>
    </row>
    <row r="397" spans="1:2" ht="13.5">
      <c r="A397" s="10"/>
      <c r="B397" s="10"/>
    </row>
    <row r="398" spans="1:2" ht="13.5">
      <c r="A398" s="10"/>
      <c r="B398" s="10"/>
    </row>
    <row r="399" spans="1:2" ht="13.5">
      <c r="A399" s="10"/>
      <c r="B399" s="10"/>
    </row>
    <row r="400" spans="1:2" ht="13.5">
      <c r="A400" s="10"/>
      <c r="B400" s="10"/>
    </row>
    <row r="401" spans="1:2" ht="13.5">
      <c r="A401" s="10"/>
      <c r="B401" s="10"/>
    </row>
    <row r="402" spans="1:2" ht="13.5">
      <c r="A402" s="10"/>
      <c r="B402" s="10"/>
    </row>
    <row r="403" spans="1:2" ht="13.5">
      <c r="A403" s="10"/>
      <c r="B403" s="10"/>
    </row>
    <row r="404" spans="1:2" ht="13.5">
      <c r="A404" s="10"/>
      <c r="B404" s="10"/>
    </row>
    <row r="405" spans="1:2" ht="13.5">
      <c r="A405" s="10"/>
      <c r="B405" s="10"/>
    </row>
    <row r="406" spans="1:2" ht="13.5">
      <c r="A406" s="10"/>
      <c r="B406" s="10"/>
    </row>
    <row r="407" spans="1:2" ht="13.5">
      <c r="A407" s="10"/>
      <c r="B407" s="10"/>
    </row>
    <row r="408" spans="1:2" ht="13.5">
      <c r="A408" s="10"/>
      <c r="B408" s="10"/>
    </row>
    <row r="409" spans="1:2" ht="13.5">
      <c r="A409" s="10"/>
      <c r="B409" s="10"/>
    </row>
    <row r="410" spans="1:2" ht="13.5">
      <c r="A410" s="10"/>
      <c r="B410" s="10"/>
    </row>
    <row r="411" spans="1:2" ht="13.5">
      <c r="A411" s="10"/>
      <c r="B411" s="10"/>
    </row>
    <row r="412" spans="1:2" ht="13.5">
      <c r="A412" s="10"/>
      <c r="B412" s="10"/>
    </row>
    <row r="413" spans="1:2" ht="13.5">
      <c r="A413" s="10"/>
      <c r="B413" s="10"/>
    </row>
    <row r="414" spans="1:2" ht="13.5">
      <c r="A414" s="10"/>
      <c r="B414" s="10"/>
    </row>
    <row r="415" spans="1:2" ht="13.5">
      <c r="A415" s="10"/>
      <c r="B415" s="10"/>
    </row>
    <row r="416" spans="1:2" ht="13.5">
      <c r="A416" s="10"/>
      <c r="B416" s="10"/>
    </row>
    <row r="417" spans="1:2" ht="13.5">
      <c r="A417" s="10"/>
      <c r="B417" s="10"/>
    </row>
    <row r="418" spans="1:2" ht="13.5">
      <c r="A418" s="10"/>
      <c r="B418" s="10"/>
    </row>
    <row r="419" spans="1:2" ht="13.5">
      <c r="A419" s="10"/>
      <c r="B419" s="10"/>
    </row>
    <row r="420" spans="1:2" ht="13.5">
      <c r="A420" s="10"/>
      <c r="B420" s="10"/>
    </row>
    <row r="421" spans="1:2" ht="13.5">
      <c r="A421" s="10"/>
      <c r="B421" s="10"/>
    </row>
    <row r="422" spans="1:2" ht="13.5">
      <c r="A422" s="10"/>
      <c r="B422" s="10"/>
    </row>
    <row r="423" spans="1:2" ht="13.5">
      <c r="A423" s="10"/>
      <c r="B423" s="10"/>
    </row>
    <row r="424" spans="1:2" ht="13.5">
      <c r="A424" s="10"/>
      <c r="B424" s="10"/>
    </row>
    <row r="425" spans="1:2" ht="13.5">
      <c r="A425" s="10"/>
      <c r="B425" s="10"/>
    </row>
    <row r="426" spans="1:2" ht="13.5">
      <c r="A426" s="10"/>
      <c r="B426" s="10"/>
    </row>
    <row r="427" spans="1:2" ht="13.5">
      <c r="A427" s="10"/>
      <c r="B427" s="10"/>
    </row>
    <row r="428" spans="1:2" ht="13.5">
      <c r="A428" s="10"/>
      <c r="B428" s="10"/>
    </row>
    <row r="429" spans="1:2" ht="13.5">
      <c r="A429" s="10"/>
      <c r="B429" s="10"/>
    </row>
    <row r="430" spans="1:2" ht="13.5">
      <c r="A430" s="10"/>
      <c r="B430" s="10"/>
    </row>
    <row r="431" spans="1:2" ht="13.5">
      <c r="A431" s="10"/>
      <c r="B431" s="10"/>
    </row>
    <row r="432" spans="1:2" ht="13.5">
      <c r="A432" s="10"/>
      <c r="B432" s="10"/>
    </row>
    <row r="433" spans="1:2" ht="13.5">
      <c r="A433" s="10"/>
      <c r="B433" s="10"/>
    </row>
    <row r="434" spans="1:2" ht="13.5">
      <c r="A434" s="10"/>
      <c r="B434" s="10"/>
    </row>
    <row r="435" spans="1:2" ht="13.5">
      <c r="A435" s="10"/>
      <c r="B435" s="10"/>
    </row>
    <row r="436" spans="1:2" ht="13.5">
      <c r="A436" s="10"/>
      <c r="B436" s="10"/>
    </row>
    <row r="437" spans="1:2" ht="13.5">
      <c r="A437" s="10"/>
      <c r="B437" s="10"/>
    </row>
    <row r="438" spans="1:2" ht="13.5">
      <c r="A438" s="10"/>
      <c r="B438" s="10"/>
    </row>
    <row r="439" spans="1:2" ht="13.5">
      <c r="A439" s="10"/>
      <c r="B439" s="10"/>
    </row>
    <row r="440" spans="1:2" ht="13.5">
      <c r="A440" s="10"/>
      <c r="B440" s="10"/>
    </row>
    <row r="441" spans="1:2" ht="13.5">
      <c r="A441" s="10"/>
      <c r="B441" s="10"/>
    </row>
    <row r="442" spans="1:2" ht="13.5">
      <c r="A442" s="10"/>
      <c r="B442" s="10"/>
    </row>
    <row r="443" spans="1:2" ht="13.5">
      <c r="A443" s="10"/>
      <c r="B443" s="10"/>
    </row>
    <row r="444" spans="1:2" ht="13.5">
      <c r="A444" s="10"/>
      <c r="B444" s="10"/>
    </row>
    <row r="445" spans="1:2" ht="13.5">
      <c r="A445" s="10"/>
      <c r="B445" s="10"/>
    </row>
    <row r="446" spans="1:2" ht="13.5">
      <c r="A446" s="10"/>
      <c r="B446" s="10"/>
    </row>
    <row r="447" spans="1:2" ht="13.5">
      <c r="A447" s="10"/>
      <c r="B447" s="10"/>
    </row>
    <row r="448" spans="1:2" ht="13.5">
      <c r="A448" s="10"/>
      <c r="B448" s="10"/>
    </row>
    <row r="449" spans="1:2" ht="13.5">
      <c r="A449" s="10"/>
      <c r="B449" s="10"/>
    </row>
    <row r="450" spans="1:2" ht="13.5">
      <c r="A450" s="10"/>
      <c r="B450" s="10"/>
    </row>
    <row r="451" spans="1:2" ht="13.5">
      <c r="A451" s="10"/>
      <c r="B451" s="10"/>
    </row>
    <row r="452" spans="1:2" ht="13.5">
      <c r="A452" s="10"/>
      <c r="B452" s="10"/>
    </row>
    <row r="453" spans="1:2" ht="13.5">
      <c r="A453" s="10"/>
      <c r="B453" s="10"/>
    </row>
    <row r="454" spans="1:2" ht="13.5">
      <c r="A454" s="10"/>
      <c r="B454" s="10"/>
    </row>
    <row r="455" spans="1:2" ht="13.5">
      <c r="A455" s="10"/>
      <c r="B455" s="10"/>
    </row>
    <row r="456" spans="1:2" ht="13.5">
      <c r="A456" s="10"/>
      <c r="B456" s="10"/>
    </row>
    <row r="457" spans="1:2" ht="13.5">
      <c r="A457" s="10"/>
      <c r="B457" s="10"/>
    </row>
    <row r="458" spans="1:2" ht="13.5">
      <c r="A458" s="10"/>
      <c r="B458" s="10"/>
    </row>
    <row r="459" spans="1:2" ht="13.5">
      <c r="A459" s="10"/>
      <c r="B459" s="10"/>
    </row>
    <row r="460" spans="1:2" ht="13.5">
      <c r="A460" s="10"/>
      <c r="B460" s="10"/>
    </row>
    <row r="461" spans="1:2" ht="13.5">
      <c r="A461" s="10"/>
      <c r="B461" s="10"/>
    </row>
    <row r="462" spans="1:2" ht="13.5">
      <c r="A462" s="10"/>
      <c r="B462" s="10"/>
    </row>
    <row r="463" spans="1:2" ht="13.5">
      <c r="A463" s="10"/>
      <c r="B463" s="10"/>
    </row>
    <row r="464" spans="1:2" ht="13.5">
      <c r="A464" s="10"/>
      <c r="B464" s="10"/>
    </row>
    <row r="465" spans="1:2" ht="13.5">
      <c r="A465" s="10"/>
      <c r="B465" s="10"/>
    </row>
    <row r="466" spans="1:2" ht="13.5">
      <c r="A466" s="10"/>
      <c r="B466" s="10"/>
    </row>
    <row r="467" spans="1:2" ht="13.5">
      <c r="A467" s="10"/>
      <c r="B467" s="10"/>
    </row>
    <row r="468" spans="1:2" ht="13.5">
      <c r="A468" s="10"/>
      <c r="B468" s="10"/>
    </row>
    <row r="469" spans="1:2" ht="13.5">
      <c r="A469" s="10"/>
      <c r="B469" s="10"/>
    </row>
    <row r="470" spans="1:2" ht="13.5">
      <c r="A470" s="10"/>
      <c r="B470" s="10"/>
    </row>
    <row r="471" spans="1:2" ht="13.5">
      <c r="A471" s="10"/>
      <c r="B471" s="10"/>
    </row>
    <row r="472" spans="1:2" ht="13.5">
      <c r="A472" s="10"/>
      <c r="B472" s="10"/>
    </row>
    <row r="473" spans="1:2" ht="13.5">
      <c r="A473" s="10"/>
      <c r="B473" s="10"/>
    </row>
    <row r="474" spans="1:2" ht="13.5">
      <c r="A474" s="10"/>
      <c r="B474" s="10"/>
    </row>
    <row r="475" spans="1:2" ht="13.5">
      <c r="A475" s="10"/>
      <c r="B475" s="10"/>
    </row>
    <row r="476" spans="1:2" ht="13.5">
      <c r="A476" s="10"/>
      <c r="B476" s="10"/>
    </row>
    <row r="477" spans="1:2" ht="13.5">
      <c r="A477" s="10"/>
      <c r="B477" s="10"/>
    </row>
    <row r="478" spans="1:2" ht="13.5">
      <c r="A478" s="10"/>
      <c r="B478" s="10"/>
    </row>
    <row r="479" spans="1:2" ht="13.5">
      <c r="A479" s="10"/>
      <c r="B479" s="10"/>
    </row>
    <row r="480" spans="1:2" ht="13.5">
      <c r="A480" s="10"/>
      <c r="B480" s="10"/>
    </row>
    <row r="481" spans="1:2" ht="13.5">
      <c r="A481" s="10"/>
      <c r="B481" s="10"/>
    </row>
    <row r="482" spans="1:2" ht="13.5">
      <c r="A482" s="10"/>
      <c r="B482" s="10"/>
    </row>
    <row r="483" spans="1:2" ht="13.5">
      <c r="A483" s="10"/>
      <c r="B483" s="10"/>
    </row>
    <row r="484" spans="1:2" ht="13.5">
      <c r="A484" s="10"/>
      <c r="B484" s="10"/>
    </row>
    <row r="485" spans="1:2" ht="13.5">
      <c r="A485" s="10"/>
      <c r="B485" s="10"/>
    </row>
    <row r="486" spans="1:2" ht="13.5">
      <c r="A486" s="10"/>
      <c r="B486" s="10"/>
    </row>
    <row r="487" spans="1:2" ht="13.5">
      <c r="A487" s="10"/>
      <c r="B487" s="10"/>
    </row>
    <row r="488" spans="1:2" ht="13.5">
      <c r="A488" s="10"/>
      <c r="B488" s="10"/>
    </row>
    <row r="489" spans="1:2" ht="13.5">
      <c r="A489" s="10"/>
      <c r="B489" s="10"/>
    </row>
    <row r="490" spans="1:2" ht="13.5">
      <c r="A490" s="10"/>
      <c r="B490" s="10"/>
    </row>
    <row r="491" spans="1:2" ht="13.5">
      <c r="A491" s="10"/>
      <c r="B491" s="10"/>
    </row>
    <row r="492" spans="1:2" ht="13.5">
      <c r="A492" s="10"/>
      <c r="B492" s="10"/>
    </row>
    <row r="493" spans="1:2" ht="13.5">
      <c r="A493" s="10"/>
      <c r="B493" s="10"/>
    </row>
    <row r="494" spans="1:2" ht="13.5">
      <c r="A494" s="10"/>
      <c r="B494" s="10"/>
    </row>
    <row r="495" spans="1:2" ht="13.5">
      <c r="A495" s="10"/>
      <c r="B495" s="10"/>
    </row>
    <row r="496" spans="1:2" ht="13.5">
      <c r="A496" s="10"/>
      <c r="B496" s="10"/>
    </row>
    <row r="497" spans="1:2" ht="13.5">
      <c r="A497" s="10"/>
      <c r="B497" s="10"/>
    </row>
    <row r="498" spans="1:2" ht="13.5">
      <c r="A498" s="10"/>
      <c r="B498" s="10"/>
    </row>
    <row r="499" spans="1:2" ht="13.5">
      <c r="A499" s="10"/>
      <c r="B499" s="10"/>
    </row>
    <row r="500" spans="1:2" ht="13.5">
      <c r="A500" s="10"/>
      <c r="B500" s="10"/>
    </row>
    <row r="501" spans="1:2" ht="13.5">
      <c r="A501" s="10"/>
      <c r="B501" s="10"/>
    </row>
    <row r="502" spans="1:2" ht="13.5">
      <c r="A502" s="10"/>
      <c r="B502" s="10"/>
    </row>
    <row r="503" spans="1:2" ht="13.5">
      <c r="A503" s="10"/>
      <c r="B503" s="10"/>
    </row>
    <row r="504" spans="1:2" ht="13.5">
      <c r="A504" s="10"/>
      <c r="B504" s="10"/>
    </row>
    <row r="505" spans="1:2" ht="13.5">
      <c r="A505" s="10"/>
      <c r="B505" s="10"/>
    </row>
    <row r="506" spans="1:2" ht="13.5">
      <c r="A506" s="10"/>
      <c r="B506" s="10"/>
    </row>
    <row r="507" spans="1:2" ht="13.5">
      <c r="A507" s="10"/>
      <c r="B507" s="10"/>
    </row>
    <row r="508" spans="1:2" ht="13.5">
      <c r="A508" s="10"/>
      <c r="B508" s="10"/>
    </row>
    <row r="509" spans="1:2" ht="13.5">
      <c r="A509" s="10"/>
      <c r="B509" s="10"/>
    </row>
    <row r="510" spans="1:2" ht="13.5">
      <c r="A510" s="10"/>
      <c r="B510" s="10"/>
    </row>
    <row r="511" spans="1:2" ht="13.5">
      <c r="A511" s="10"/>
      <c r="B511" s="10"/>
    </row>
    <row r="512" spans="1:2" ht="13.5">
      <c r="A512" s="10"/>
      <c r="B512" s="10"/>
    </row>
    <row r="513" spans="1:2" ht="13.5">
      <c r="A513" s="10"/>
      <c r="B513" s="10"/>
    </row>
    <row r="514" spans="1:2" ht="13.5">
      <c r="A514" s="10"/>
      <c r="B514" s="10"/>
    </row>
    <row r="515" spans="1:2" ht="13.5">
      <c r="A515" s="10"/>
      <c r="B515" s="10"/>
    </row>
    <row r="516" spans="1:2" ht="13.5">
      <c r="A516" s="10"/>
      <c r="B516" s="10"/>
    </row>
    <row r="517" spans="1:2" ht="13.5">
      <c r="A517" s="10"/>
      <c r="B517" s="10"/>
    </row>
    <row r="518" spans="1:2" ht="13.5">
      <c r="A518" s="10"/>
      <c r="B518" s="10"/>
    </row>
    <row r="519" spans="1:2" ht="13.5">
      <c r="A519" s="10"/>
      <c r="B519" s="10"/>
    </row>
    <row r="520" spans="1:2" ht="13.5">
      <c r="A520" s="10"/>
      <c r="B520" s="10"/>
    </row>
    <row r="521" spans="1:2" ht="13.5">
      <c r="A521" s="10"/>
      <c r="B521" s="10"/>
    </row>
    <row r="522" spans="1:2" ht="13.5">
      <c r="A522" s="10"/>
      <c r="B522" s="10"/>
    </row>
    <row r="523" spans="1:2" ht="13.5">
      <c r="A523" s="10"/>
      <c r="B523" s="10"/>
    </row>
    <row r="524" spans="1:2" ht="13.5">
      <c r="A524" s="10"/>
      <c r="B524" s="10"/>
    </row>
    <row r="525" spans="1:2" ht="13.5">
      <c r="A525" s="10"/>
      <c r="B525" s="10"/>
    </row>
    <row r="526" spans="1:2" ht="13.5">
      <c r="A526" s="10"/>
      <c r="B526" s="10"/>
    </row>
    <row r="527" spans="1:2" ht="13.5">
      <c r="A527" s="10"/>
      <c r="B527" s="10"/>
    </row>
    <row r="528" spans="1:2" ht="13.5">
      <c r="A528" s="10"/>
      <c r="B528" s="10"/>
    </row>
    <row r="529" spans="1:2" ht="13.5">
      <c r="A529" s="10"/>
      <c r="B529" s="10"/>
    </row>
    <row r="530" spans="1:2" ht="13.5">
      <c r="A530" s="10"/>
      <c r="B530" s="10"/>
    </row>
    <row r="531" spans="1:2" ht="13.5">
      <c r="A531" s="10"/>
      <c r="B531" s="10"/>
    </row>
    <row r="532" spans="1:2" ht="13.5">
      <c r="A532" s="10"/>
      <c r="B532" s="10"/>
    </row>
    <row r="533" spans="1:2" ht="13.5">
      <c r="A533" s="10"/>
      <c r="B533" s="10"/>
    </row>
    <row r="534" spans="1:2" ht="13.5">
      <c r="A534" s="10"/>
      <c r="B534" s="10"/>
    </row>
    <row r="535" spans="1:2" ht="13.5">
      <c r="A535" s="10"/>
      <c r="B535" s="10"/>
    </row>
    <row r="536" spans="1:2" ht="13.5">
      <c r="A536" s="10"/>
      <c r="B536" s="10"/>
    </row>
    <row r="537" spans="1:2" ht="13.5">
      <c r="A537" s="10"/>
      <c r="B537" s="10"/>
    </row>
    <row r="538" spans="1:2" ht="13.5">
      <c r="A538" s="10"/>
      <c r="B538" s="10"/>
    </row>
    <row r="539" spans="1:2" ht="13.5">
      <c r="A539" s="10"/>
      <c r="B539" s="10"/>
    </row>
    <row r="540" spans="1:2" ht="13.5">
      <c r="A540" s="10"/>
      <c r="B540" s="10"/>
    </row>
    <row r="541" spans="1:2" ht="13.5">
      <c r="A541" s="10"/>
      <c r="B541" s="10"/>
    </row>
    <row r="542" spans="1:2" ht="13.5">
      <c r="A542" s="10"/>
      <c r="B542" s="10"/>
    </row>
    <row r="543" spans="1:2" ht="13.5">
      <c r="A543" s="10"/>
      <c r="B543" s="10"/>
    </row>
    <row r="544" spans="1:2" ht="13.5">
      <c r="A544" s="10"/>
      <c r="B544" s="10"/>
    </row>
    <row r="545" spans="1:2" ht="13.5">
      <c r="A545" s="10"/>
      <c r="B545" s="10"/>
    </row>
    <row r="546" spans="1:2" ht="13.5">
      <c r="A546" s="10"/>
      <c r="B546" s="10"/>
    </row>
    <row r="547" spans="1:2" ht="13.5">
      <c r="A547" s="10"/>
      <c r="B547" s="10"/>
    </row>
    <row r="548" spans="1:2" ht="13.5">
      <c r="A548" s="10"/>
      <c r="B548" s="10"/>
    </row>
    <row r="549" spans="1:2" ht="13.5">
      <c r="A549" s="10"/>
      <c r="B549" s="10"/>
    </row>
    <row r="550" spans="1:2" ht="13.5">
      <c r="A550" s="10"/>
      <c r="B550" s="10"/>
    </row>
    <row r="551" spans="1:2" ht="13.5">
      <c r="A551" s="10"/>
      <c r="B551" s="10"/>
    </row>
    <row r="552" spans="1:2" ht="13.5">
      <c r="A552" s="10"/>
      <c r="B552" s="10"/>
    </row>
    <row r="553" spans="1:2" ht="13.5">
      <c r="A553" s="10"/>
      <c r="B553" s="10"/>
    </row>
    <row r="554" spans="1:2" ht="13.5">
      <c r="A554" s="10"/>
      <c r="B554" s="10"/>
    </row>
    <row r="555" spans="1:2" ht="13.5">
      <c r="A555" s="10"/>
      <c r="B555" s="10"/>
    </row>
    <row r="556" spans="1:2" ht="13.5">
      <c r="A556" s="10"/>
      <c r="B556" s="10"/>
    </row>
    <row r="557" spans="1:2" ht="13.5">
      <c r="A557" s="10"/>
      <c r="B557" s="10"/>
    </row>
    <row r="558" spans="1:2" ht="13.5">
      <c r="A558" s="10"/>
      <c r="B558" s="10"/>
    </row>
    <row r="559" spans="1:2" ht="13.5">
      <c r="A559" s="10"/>
      <c r="B559" s="10"/>
    </row>
    <row r="560" spans="1:2" ht="13.5">
      <c r="A560" s="10"/>
      <c r="B560" s="10"/>
    </row>
    <row r="561" spans="1:2" ht="13.5">
      <c r="A561" s="10"/>
      <c r="B561" s="10"/>
    </row>
    <row r="562" spans="1:2" ht="13.5">
      <c r="A562" s="10"/>
      <c r="B562" s="10"/>
    </row>
    <row r="563" spans="1:2" ht="13.5">
      <c r="A563" s="10"/>
      <c r="B563" s="10"/>
    </row>
    <row r="564" spans="1:2" ht="13.5">
      <c r="A564" s="10"/>
      <c r="B564" s="10"/>
    </row>
    <row r="565" spans="1:2" ht="13.5">
      <c r="A565" s="10"/>
      <c r="B565" s="10"/>
    </row>
    <row r="566" spans="1:2" ht="13.5">
      <c r="A566" s="10"/>
      <c r="B566" s="10"/>
    </row>
    <row r="567" spans="1:2" ht="13.5">
      <c r="A567" s="10"/>
      <c r="B567" s="10"/>
    </row>
    <row r="568" spans="1:2" ht="13.5">
      <c r="A568" s="10"/>
      <c r="B568" s="10"/>
    </row>
    <row r="569" spans="1:2" ht="13.5">
      <c r="A569" s="10"/>
      <c r="B569" s="10"/>
    </row>
    <row r="570" spans="1:2" ht="13.5">
      <c r="A570" s="10"/>
      <c r="B570" s="10"/>
    </row>
    <row r="571" spans="1:2" ht="13.5">
      <c r="A571" s="10"/>
      <c r="B571" s="10"/>
    </row>
    <row r="572" spans="1:2" ht="13.5">
      <c r="A572" s="10"/>
      <c r="B572" s="10"/>
    </row>
    <row r="573" spans="1:2" ht="13.5">
      <c r="A573" s="10"/>
      <c r="B573" s="10"/>
    </row>
    <row r="574" spans="1:2" ht="13.5">
      <c r="A574" s="10"/>
      <c r="B574" s="10"/>
    </row>
    <row r="575" spans="1:2" ht="13.5">
      <c r="A575" s="10"/>
      <c r="B575" s="10"/>
    </row>
    <row r="576" spans="1:2" ht="13.5">
      <c r="A576" s="10"/>
      <c r="B576" s="10"/>
    </row>
    <row r="577" spans="1:2" ht="13.5">
      <c r="A577" s="10"/>
      <c r="B577" s="10"/>
    </row>
    <row r="578" spans="1:2" ht="13.5">
      <c r="A578" s="10"/>
      <c r="B578" s="10"/>
    </row>
    <row r="579" spans="1:2" ht="13.5">
      <c r="A579" s="10"/>
      <c r="B579" s="10"/>
    </row>
    <row r="580" spans="1:2" ht="13.5">
      <c r="A580" s="10"/>
      <c r="B580" s="10"/>
    </row>
    <row r="581" spans="1:2" ht="13.5">
      <c r="A581" s="10"/>
      <c r="B581" s="10"/>
    </row>
    <row r="582" spans="1:2" ht="13.5">
      <c r="A582" s="10"/>
      <c r="B582" s="10"/>
    </row>
    <row r="583" spans="1:2" ht="13.5">
      <c r="A583" s="10"/>
      <c r="B583" s="10"/>
    </row>
    <row r="584" spans="1:2" ht="13.5">
      <c r="A584" s="10"/>
      <c r="B584" s="10"/>
    </row>
    <row r="585" spans="1:2" ht="13.5">
      <c r="A585" s="10"/>
      <c r="B585" s="10"/>
    </row>
    <row r="586" spans="1:2" ht="13.5">
      <c r="A586" s="10"/>
      <c r="B586" s="10"/>
    </row>
    <row r="587" spans="1:2" ht="13.5">
      <c r="A587" s="10"/>
      <c r="B587" s="10"/>
    </row>
    <row r="588" spans="1:2" ht="13.5">
      <c r="A588" s="10"/>
      <c r="B588" s="10"/>
    </row>
    <row r="589" spans="1:2" ht="13.5">
      <c r="A589" s="10"/>
      <c r="B589" s="10"/>
    </row>
    <row r="590" spans="1:2" ht="13.5">
      <c r="A590" s="10"/>
      <c r="B590" s="10"/>
    </row>
    <row r="591" spans="1:2" ht="13.5">
      <c r="A591" s="10"/>
      <c r="B591" s="10"/>
    </row>
    <row r="592" spans="1:2" ht="13.5">
      <c r="A592" s="10"/>
      <c r="B592" s="10"/>
    </row>
    <row r="593" spans="1:2" ht="13.5">
      <c r="A593" s="10"/>
      <c r="B593" s="10"/>
    </row>
    <row r="594" spans="1:2" ht="13.5">
      <c r="A594" s="10"/>
      <c r="B594" s="10"/>
    </row>
    <row r="595" spans="1:2" ht="13.5">
      <c r="A595" s="10"/>
      <c r="B595" s="10"/>
    </row>
    <row r="596" spans="1:2" ht="13.5">
      <c r="A596" s="10"/>
      <c r="B596" s="10"/>
    </row>
    <row r="597" spans="1:2" ht="13.5">
      <c r="A597" s="10"/>
      <c r="B597" s="10"/>
    </row>
    <row r="598" spans="1:2" ht="13.5">
      <c r="A598" s="10"/>
      <c r="B598" s="10"/>
    </row>
    <row r="599" spans="1:2" ht="13.5">
      <c r="A599" s="10"/>
      <c r="B599" s="10"/>
    </row>
    <row r="600" spans="1:2" ht="13.5">
      <c r="A600" s="10"/>
      <c r="B600" s="10"/>
    </row>
    <row r="601" spans="1:2" ht="13.5">
      <c r="A601" s="10"/>
      <c r="B601" s="10"/>
    </row>
    <row r="602" spans="1:2" ht="13.5">
      <c r="A602" s="10"/>
      <c r="B602" s="10"/>
    </row>
    <row r="603" spans="1:2" ht="13.5">
      <c r="A603" s="10"/>
      <c r="B603" s="10"/>
    </row>
    <row r="604" spans="1:2" ht="13.5">
      <c r="A604" s="10"/>
      <c r="B604" s="10"/>
    </row>
    <row r="605" spans="1:2" ht="13.5">
      <c r="A605" s="10"/>
      <c r="B605" s="10"/>
    </row>
    <row r="606" spans="1:2" ht="13.5">
      <c r="A606" s="10"/>
      <c r="B606" s="10"/>
    </row>
    <row r="607" spans="1:2" ht="13.5">
      <c r="A607" s="10"/>
      <c r="B607" s="10"/>
    </row>
    <row r="608" spans="1:2" ht="13.5">
      <c r="A608" s="10"/>
      <c r="B608" s="10"/>
    </row>
    <row r="609" spans="1:2" ht="13.5">
      <c r="A609" s="10"/>
      <c r="B609" s="10"/>
    </row>
    <row r="610" spans="1:2" ht="13.5">
      <c r="A610" s="10"/>
      <c r="B610" s="10"/>
    </row>
    <row r="611" spans="1:2" ht="13.5">
      <c r="A611" s="10"/>
      <c r="B611" s="10"/>
    </row>
    <row r="612" spans="1:2" ht="13.5">
      <c r="A612" s="10"/>
      <c r="B612" s="10"/>
    </row>
    <row r="613" spans="1:2" ht="13.5">
      <c r="A613" s="10"/>
      <c r="B613" s="10"/>
    </row>
    <row r="614" spans="1:2" ht="13.5">
      <c r="A614" s="10"/>
      <c r="B614" s="10"/>
    </row>
    <row r="615" spans="1:2" ht="13.5">
      <c r="A615" s="10"/>
      <c r="B615" s="10"/>
    </row>
    <row r="616" spans="1:2" ht="13.5">
      <c r="A616" s="10"/>
      <c r="B616" s="10"/>
    </row>
    <row r="617" spans="1:2" ht="13.5">
      <c r="A617" s="10"/>
      <c r="B617" s="10"/>
    </row>
    <row r="618" spans="1:2" ht="13.5">
      <c r="A618" s="10"/>
      <c r="B618" s="10"/>
    </row>
    <row r="619" spans="1:2" ht="13.5">
      <c r="A619" s="10"/>
      <c r="B619" s="10"/>
    </row>
    <row r="620" spans="1:2" ht="13.5">
      <c r="A620" s="10"/>
      <c r="B620" s="10"/>
    </row>
    <row r="621" spans="1:2" ht="13.5">
      <c r="A621" s="10"/>
      <c r="B621" s="10"/>
    </row>
    <row r="622" spans="1:2" ht="13.5">
      <c r="A622" s="10"/>
      <c r="B622" s="10"/>
    </row>
    <row r="623" spans="1:2" ht="13.5">
      <c r="A623" s="10"/>
      <c r="B623" s="10"/>
    </row>
    <row r="624" spans="1:2" ht="13.5">
      <c r="A624" s="10"/>
      <c r="B624" s="10"/>
    </row>
    <row r="625" spans="1:2" ht="13.5">
      <c r="A625" s="10"/>
      <c r="B625" s="10"/>
    </row>
    <row r="626" spans="1:2" ht="13.5">
      <c r="A626" s="10"/>
      <c r="B626" s="10"/>
    </row>
    <row r="627" spans="1:2" ht="13.5">
      <c r="A627" s="10"/>
      <c r="B627" s="10"/>
    </row>
    <row r="628" spans="1:2" ht="13.5">
      <c r="A628" s="10"/>
      <c r="B628" s="10"/>
    </row>
    <row r="629" spans="1:2" ht="13.5">
      <c r="A629" s="10"/>
      <c r="B629" s="10"/>
    </row>
    <row r="630" spans="1:2" ht="13.5">
      <c r="A630" s="10"/>
      <c r="B630" s="10"/>
    </row>
    <row r="631" spans="1:2" ht="13.5">
      <c r="A631" s="10"/>
      <c r="B631" s="10"/>
    </row>
    <row r="632" spans="1:2" ht="13.5">
      <c r="A632" s="10"/>
      <c r="B632" s="10"/>
    </row>
    <row r="633" spans="1:2" ht="13.5">
      <c r="A633" s="10"/>
      <c r="B633" s="10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596"/>
  <sheetViews>
    <sheetView workbookViewId="0" topLeftCell="A1">
      <selection activeCell="E14" sqref="E14"/>
    </sheetView>
  </sheetViews>
  <sheetFormatPr defaultColWidth="9.00390625" defaultRowHeight="13.5"/>
  <cols>
    <col min="1" max="2" width="9.00390625" style="9" customWidth="1"/>
    <col min="3" max="3" width="8.625" style="9" customWidth="1"/>
    <col min="4" max="16384" width="9.00390625" style="9" customWidth="1"/>
  </cols>
  <sheetData>
    <row r="4" spans="2:3" ht="13.5" customHeight="1">
      <c r="B4" s="8" t="s">
        <v>48</v>
      </c>
      <c r="C4" s="8" t="s">
        <v>49</v>
      </c>
    </row>
    <row r="5" spans="2:3" ht="13.5" customHeight="1">
      <c r="B5" s="11" t="s">
        <v>50</v>
      </c>
      <c r="C5" s="18">
        <v>34.02</v>
      </c>
    </row>
    <row r="6" spans="2:3" ht="13.5" customHeight="1">
      <c r="B6" s="10"/>
      <c r="C6" s="10"/>
    </row>
    <row r="7" spans="1:3" ht="13.5" customHeight="1">
      <c r="A7" s="17" t="s">
        <v>51</v>
      </c>
      <c r="B7" s="14" t="s">
        <v>52</v>
      </c>
      <c r="C7" s="10">
        <v>0.336</v>
      </c>
    </row>
    <row r="8" spans="1:3" ht="13.5" customHeight="1">
      <c r="A8" s="17"/>
      <c r="B8" s="14" t="s">
        <v>53</v>
      </c>
      <c r="C8" s="10">
        <v>0.225</v>
      </c>
    </row>
    <row r="9" spans="1:3" ht="13.5" customHeight="1">
      <c r="A9" s="17"/>
      <c r="B9" s="10"/>
      <c r="C9" s="10"/>
    </row>
    <row r="10" spans="1:3" ht="13.5" customHeight="1">
      <c r="A10" s="17" t="s">
        <v>54</v>
      </c>
      <c r="B10" s="14" t="s">
        <v>52</v>
      </c>
      <c r="C10" s="10">
        <v>0.244</v>
      </c>
    </row>
    <row r="11" spans="1:3" ht="13.5" customHeight="1">
      <c r="A11" s="17"/>
      <c r="B11" s="14" t="s">
        <v>53</v>
      </c>
      <c r="C11" s="10">
        <v>0.441</v>
      </c>
    </row>
    <row r="12" spans="1:3" ht="13.5" customHeight="1">
      <c r="A12" s="17"/>
      <c r="B12" s="14" t="s">
        <v>55</v>
      </c>
      <c r="C12" s="10">
        <v>0.462</v>
      </c>
    </row>
    <row r="13" spans="1:3" ht="13.5" customHeight="1">
      <c r="A13" s="17"/>
      <c r="B13" s="14" t="s">
        <v>56</v>
      </c>
      <c r="C13" s="10">
        <v>0.401</v>
      </c>
    </row>
    <row r="14" spans="1:3" ht="13.5" customHeight="1">
      <c r="A14" s="17"/>
      <c r="B14" s="10"/>
      <c r="C14" s="10"/>
    </row>
    <row r="15" spans="1:3" ht="13.5" customHeight="1">
      <c r="A15" s="17" t="s">
        <v>57</v>
      </c>
      <c r="B15" s="14" t="s">
        <v>52</v>
      </c>
      <c r="C15" s="10">
        <v>0.256</v>
      </c>
    </row>
    <row r="16" spans="1:3" ht="13.5" customHeight="1">
      <c r="A16" s="17"/>
      <c r="B16" s="14" t="s">
        <v>53</v>
      </c>
      <c r="C16" s="10">
        <v>0.242</v>
      </c>
    </row>
    <row r="17" spans="1:3" ht="13.5" customHeight="1">
      <c r="A17" s="17"/>
      <c r="B17" s="14" t="s">
        <v>55</v>
      </c>
      <c r="C17" s="15">
        <v>0.28</v>
      </c>
    </row>
    <row r="18" spans="1:3" ht="13.5" customHeight="1">
      <c r="A18" s="17"/>
      <c r="B18" s="14" t="s">
        <v>56</v>
      </c>
      <c r="C18" s="10">
        <v>0.323</v>
      </c>
    </row>
    <row r="19" spans="1:3" ht="13.5" customHeight="1">
      <c r="A19" s="17"/>
      <c r="B19" s="14" t="s">
        <v>58</v>
      </c>
      <c r="C19" s="10">
        <v>0.325</v>
      </c>
    </row>
    <row r="20" spans="1:3" ht="13.5" customHeight="1">
      <c r="A20" s="17"/>
      <c r="B20" s="10"/>
      <c r="C20" s="10"/>
    </row>
    <row r="21" spans="1:3" ht="13.5" customHeight="1">
      <c r="A21" s="17" t="s">
        <v>59</v>
      </c>
      <c r="B21" s="14" t="s">
        <v>52</v>
      </c>
      <c r="C21" s="10">
        <v>0.451</v>
      </c>
    </row>
    <row r="22" spans="1:3" ht="13.5" customHeight="1">
      <c r="A22" s="17"/>
      <c r="B22" s="14" t="s">
        <v>53</v>
      </c>
      <c r="C22" s="10">
        <v>0.332</v>
      </c>
    </row>
    <row r="23" spans="1:3" ht="13.5" customHeight="1">
      <c r="A23" s="17"/>
      <c r="B23" s="14" t="s">
        <v>55</v>
      </c>
      <c r="C23" s="10">
        <v>0.286</v>
      </c>
    </row>
    <row r="24" spans="1:3" ht="13.5" customHeight="1">
      <c r="A24" s="17"/>
      <c r="B24" s="14" t="s">
        <v>56</v>
      </c>
      <c r="C24" s="10">
        <v>0.231</v>
      </c>
    </row>
    <row r="25" spans="1:3" ht="13.5" customHeight="1">
      <c r="A25" s="17"/>
      <c r="B25" s="10"/>
      <c r="C25" s="10"/>
    </row>
    <row r="26" spans="1:3" ht="13.5" customHeight="1">
      <c r="A26" s="17" t="s">
        <v>60</v>
      </c>
      <c r="B26" s="14" t="s">
        <v>52</v>
      </c>
      <c r="C26" s="10">
        <v>0.268</v>
      </c>
    </row>
    <row r="27" spans="1:3" ht="13.5" customHeight="1">
      <c r="A27" s="17"/>
      <c r="B27" s="14" t="s">
        <v>53</v>
      </c>
      <c r="C27" s="15">
        <v>0.22</v>
      </c>
    </row>
    <row r="28" spans="1:3" ht="13.5" customHeight="1">
      <c r="A28" s="17"/>
      <c r="B28" s="14" t="s">
        <v>55</v>
      </c>
      <c r="C28" s="10">
        <v>0.269</v>
      </c>
    </row>
    <row r="29" spans="1:3" ht="13.5" customHeight="1">
      <c r="A29" s="17"/>
      <c r="B29" s="14" t="s">
        <v>56</v>
      </c>
      <c r="C29" s="10">
        <v>0.335</v>
      </c>
    </row>
    <row r="30" spans="1:3" ht="13.5" customHeight="1">
      <c r="A30" s="17"/>
      <c r="B30" s="10"/>
      <c r="C30" s="10"/>
    </row>
    <row r="31" spans="1:3" ht="13.5" customHeight="1">
      <c r="A31" s="17" t="s">
        <v>61</v>
      </c>
      <c r="B31" s="14" t="s">
        <v>52</v>
      </c>
      <c r="C31" s="10">
        <v>0.446</v>
      </c>
    </row>
    <row r="32" spans="1:3" ht="13.5" customHeight="1">
      <c r="A32" s="17"/>
      <c r="B32" s="14" t="s">
        <v>53</v>
      </c>
      <c r="C32" s="10">
        <v>0.286</v>
      </c>
    </row>
    <row r="33" spans="1:3" ht="13.5" customHeight="1">
      <c r="A33" s="17"/>
      <c r="B33" s="14" t="s">
        <v>55</v>
      </c>
      <c r="C33" s="10">
        <v>0.295</v>
      </c>
    </row>
    <row r="34" spans="1:3" ht="13.5" customHeight="1">
      <c r="A34" s="17"/>
      <c r="B34" s="10"/>
      <c r="C34" s="10"/>
    </row>
    <row r="35" spans="1:3" ht="13.5" customHeight="1">
      <c r="A35" s="17" t="s">
        <v>94</v>
      </c>
      <c r="B35" s="14" t="s">
        <v>52</v>
      </c>
      <c r="C35" s="10">
        <v>0.386</v>
      </c>
    </row>
    <row r="36" spans="1:3" ht="13.5" customHeight="1">
      <c r="A36" s="17"/>
      <c r="B36" s="14" t="s">
        <v>53</v>
      </c>
      <c r="C36" s="10">
        <v>0.327</v>
      </c>
    </row>
    <row r="37" spans="1:3" ht="13.5" customHeight="1">
      <c r="A37" s="17"/>
      <c r="B37" s="14" t="s">
        <v>55</v>
      </c>
      <c r="C37" s="10">
        <v>0.314</v>
      </c>
    </row>
    <row r="38" spans="1:3" ht="13.5" customHeight="1">
      <c r="A38" s="17"/>
      <c r="B38" s="10"/>
      <c r="C38" s="10"/>
    </row>
    <row r="39" spans="1:3" ht="13.5" customHeight="1">
      <c r="A39" s="17" t="s">
        <v>95</v>
      </c>
      <c r="B39" s="14" t="s">
        <v>52</v>
      </c>
      <c r="C39" s="10">
        <v>0.221</v>
      </c>
    </row>
    <row r="40" spans="1:3" ht="13.5" customHeight="1">
      <c r="A40" s="17"/>
      <c r="B40" s="14" t="s">
        <v>53</v>
      </c>
      <c r="C40" s="10">
        <v>0.157</v>
      </c>
    </row>
    <row r="41" spans="1:3" ht="13.5" customHeight="1">
      <c r="A41" s="17"/>
      <c r="B41" s="14" t="s">
        <v>55</v>
      </c>
      <c r="C41" s="10">
        <v>0.158</v>
      </c>
    </row>
    <row r="42" spans="1:3" ht="13.5" customHeight="1">
      <c r="A42" s="17"/>
      <c r="B42" s="10"/>
      <c r="C42" s="10"/>
    </row>
    <row r="43" spans="1:3" ht="13.5" customHeight="1">
      <c r="A43" s="17" t="s">
        <v>64</v>
      </c>
      <c r="B43" s="14" t="s">
        <v>52</v>
      </c>
      <c r="C43" s="10">
        <v>0.238</v>
      </c>
    </row>
    <row r="44" spans="1:3" ht="13.5" customHeight="1">
      <c r="A44" s="17"/>
      <c r="B44" s="14" t="s">
        <v>53</v>
      </c>
      <c r="C44" s="10">
        <v>0.268</v>
      </c>
    </row>
    <row r="45" spans="1:3" ht="13.5" customHeight="1">
      <c r="A45" s="17"/>
      <c r="B45" s="10"/>
      <c r="C45" s="10"/>
    </row>
    <row r="46" spans="1:3" ht="13.5" customHeight="1">
      <c r="A46" s="17" t="s">
        <v>65</v>
      </c>
      <c r="B46" s="14" t="s">
        <v>52</v>
      </c>
      <c r="C46" s="10">
        <v>0.182</v>
      </c>
    </row>
    <row r="47" spans="1:3" ht="13.5" customHeight="1">
      <c r="A47" s="17"/>
      <c r="B47" s="14" t="s">
        <v>53</v>
      </c>
      <c r="C47" s="10">
        <v>0.191</v>
      </c>
    </row>
    <row r="48" spans="1:3" ht="13.5" customHeight="1">
      <c r="A48" s="17"/>
      <c r="B48" s="10"/>
      <c r="C48" s="10"/>
    </row>
    <row r="49" spans="1:3" ht="13.5">
      <c r="A49" s="17" t="s">
        <v>66</v>
      </c>
      <c r="B49" s="14" t="s">
        <v>52</v>
      </c>
      <c r="C49" s="10">
        <v>0.234</v>
      </c>
    </row>
    <row r="50" spans="1:3" ht="13.5">
      <c r="A50" s="17"/>
      <c r="B50" s="14" t="s">
        <v>53</v>
      </c>
      <c r="C50" s="10">
        <v>0.322</v>
      </c>
    </row>
    <row r="51" spans="1:3" ht="13.5">
      <c r="A51" s="17"/>
      <c r="B51" s="14" t="s">
        <v>55</v>
      </c>
      <c r="C51" s="15">
        <v>0.3</v>
      </c>
    </row>
    <row r="52" spans="1:3" ht="13.5">
      <c r="A52" s="17"/>
      <c r="B52" s="14" t="s">
        <v>56</v>
      </c>
      <c r="C52" s="10">
        <v>0.187</v>
      </c>
    </row>
    <row r="53" spans="1:3" ht="13.5">
      <c r="A53" s="17"/>
      <c r="B53" s="14" t="s">
        <v>58</v>
      </c>
      <c r="C53" s="10">
        <v>0.249</v>
      </c>
    </row>
    <row r="54" spans="1:3" ht="13.5">
      <c r="A54" s="17"/>
      <c r="B54" s="10"/>
      <c r="C54" s="10"/>
    </row>
    <row r="55" spans="1:3" ht="13.5">
      <c r="A55" s="17" t="s">
        <v>67</v>
      </c>
      <c r="B55" s="14" t="s">
        <v>52</v>
      </c>
      <c r="C55" s="10">
        <v>0.145</v>
      </c>
    </row>
    <row r="56" spans="1:3" ht="13.5">
      <c r="A56" s="17"/>
      <c r="B56" s="14" t="s">
        <v>53</v>
      </c>
      <c r="C56" s="10">
        <v>0.187</v>
      </c>
    </row>
    <row r="57" spans="1:3" ht="13.5">
      <c r="A57" s="17"/>
      <c r="B57" s="14" t="s">
        <v>55</v>
      </c>
      <c r="C57" s="10">
        <v>0.212</v>
      </c>
    </row>
    <row r="58" spans="1:3" ht="13.5">
      <c r="A58" s="17"/>
      <c r="B58" s="14" t="s">
        <v>56</v>
      </c>
      <c r="C58" s="10">
        <v>0.199</v>
      </c>
    </row>
    <row r="59" spans="1:3" ht="13.5">
      <c r="A59" s="17"/>
      <c r="B59" s="10"/>
      <c r="C59" s="10"/>
    </row>
    <row r="60" spans="1:3" ht="13.5">
      <c r="A60" s="17" t="s">
        <v>68</v>
      </c>
      <c r="B60" s="14" t="s">
        <v>52</v>
      </c>
      <c r="C60" s="10">
        <v>0.366</v>
      </c>
    </row>
    <row r="61" spans="1:3" ht="13.5">
      <c r="A61" s="17"/>
      <c r="B61" s="14" t="s">
        <v>53</v>
      </c>
      <c r="C61" s="10">
        <v>0.169</v>
      </c>
    </row>
    <row r="62" spans="1:3" ht="13.5">
      <c r="A62" s="17"/>
      <c r="B62" s="14" t="s">
        <v>55</v>
      </c>
      <c r="C62" s="10">
        <v>0.33</v>
      </c>
    </row>
    <row r="63" spans="1:3" ht="13.5">
      <c r="A63" s="17"/>
      <c r="B63" s="10"/>
      <c r="C63" s="10"/>
    </row>
    <row r="64" spans="1:3" ht="13.5">
      <c r="A64" s="17" t="s">
        <v>69</v>
      </c>
      <c r="B64" s="14" t="s">
        <v>52</v>
      </c>
      <c r="C64" s="10">
        <v>0.258</v>
      </c>
    </row>
    <row r="65" spans="1:3" ht="13.5">
      <c r="A65" s="17"/>
      <c r="B65" s="14" t="s">
        <v>53</v>
      </c>
      <c r="C65" s="15">
        <v>0.19</v>
      </c>
    </row>
    <row r="66" spans="1:3" ht="13.5">
      <c r="A66" s="17"/>
      <c r="B66" s="14" t="s">
        <v>55</v>
      </c>
      <c r="C66" s="10">
        <v>0.187</v>
      </c>
    </row>
    <row r="67" spans="1:3" ht="13.5">
      <c r="A67" s="17"/>
      <c r="B67" s="14" t="s">
        <v>56</v>
      </c>
      <c r="C67" s="10">
        <v>0.159</v>
      </c>
    </row>
    <row r="68" spans="1:3" ht="13.5">
      <c r="A68" s="17"/>
      <c r="B68" s="14" t="s">
        <v>58</v>
      </c>
      <c r="C68" s="10">
        <v>0.211</v>
      </c>
    </row>
    <row r="69" spans="1:3" ht="13.5">
      <c r="A69" s="17"/>
      <c r="B69" s="14" t="s">
        <v>70</v>
      </c>
      <c r="C69" s="10">
        <v>0.191</v>
      </c>
    </row>
    <row r="70" spans="1:3" ht="13.5">
      <c r="A70" s="17"/>
      <c r="B70" s="10"/>
      <c r="C70" s="10"/>
    </row>
    <row r="71" spans="1:3" ht="13.5">
      <c r="A71" s="17" t="s">
        <v>71</v>
      </c>
      <c r="B71" s="14" t="s">
        <v>52</v>
      </c>
      <c r="C71" s="10">
        <v>0.221</v>
      </c>
    </row>
    <row r="72" spans="1:3" ht="13.5">
      <c r="A72" s="17"/>
      <c r="B72" s="14" t="s">
        <v>53</v>
      </c>
      <c r="C72" s="10">
        <v>0.256</v>
      </c>
    </row>
    <row r="73" spans="1:3" ht="13.5">
      <c r="A73" s="17"/>
      <c r="B73" s="14" t="s">
        <v>55</v>
      </c>
      <c r="C73" s="10">
        <v>0.264</v>
      </c>
    </row>
    <row r="74" spans="1:3" ht="13.5">
      <c r="A74" s="17"/>
      <c r="B74" s="10"/>
      <c r="C74" s="10"/>
    </row>
    <row r="75" spans="1:3" ht="13.5">
      <c r="A75" s="17" t="s">
        <v>72</v>
      </c>
      <c r="B75" s="14" t="s">
        <v>52</v>
      </c>
      <c r="C75" s="10">
        <v>0.141</v>
      </c>
    </row>
    <row r="76" spans="1:3" ht="13.5">
      <c r="A76" s="17"/>
      <c r="B76" s="14" t="s">
        <v>53</v>
      </c>
      <c r="C76" s="10">
        <v>0.269</v>
      </c>
    </row>
    <row r="77" spans="1:3" ht="13.5">
      <c r="A77" s="17"/>
      <c r="B77" s="14" t="s">
        <v>55</v>
      </c>
      <c r="C77" s="10">
        <v>0.232</v>
      </c>
    </row>
    <row r="78" spans="1:3" ht="13.5">
      <c r="A78" s="17"/>
      <c r="B78" s="10"/>
      <c r="C78" s="10"/>
    </row>
    <row r="79" spans="1:3" ht="13.5">
      <c r="A79" s="17" t="s">
        <v>73</v>
      </c>
      <c r="B79" s="14" t="s">
        <v>52</v>
      </c>
      <c r="C79" s="10">
        <v>0.229</v>
      </c>
    </row>
    <row r="80" spans="1:3" ht="13.5">
      <c r="A80" s="17"/>
      <c r="B80" s="14" t="s">
        <v>53</v>
      </c>
      <c r="C80" s="10">
        <v>0.255</v>
      </c>
    </row>
    <row r="81" spans="1:3" ht="13.5">
      <c r="A81" s="17"/>
      <c r="B81" s="14" t="s">
        <v>55</v>
      </c>
      <c r="C81" s="10">
        <v>0.241</v>
      </c>
    </row>
    <row r="82" spans="1:3" ht="13.5">
      <c r="A82" s="17"/>
      <c r="B82" s="14" t="s">
        <v>56</v>
      </c>
      <c r="C82" s="10">
        <v>0.168</v>
      </c>
    </row>
    <row r="83" spans="1:3" ht="13.5">
      <c r="A83" s="17"/>
      <c r="B83" s="10"/>
      <c r="C83" s="10"/>
    </row>
    <row r="84" spans="1:3" ht="13.5">
      <c r="A84" s="17" t="s">
        <v>74</v>
      </c>
      <c r="B84" s="14" t="s">
        <v>52</v>
      </c>
      <c r="C84" s="10">
        <v>0.247</v>
      </c>
    </row>
    <row r="85" spans="1:3" ht="13.5">
      <c r="A85" s="17"/>
      <c r="B85" s="14" t="s">
        <v>53</v>
      </c>
      <c r="C85" s="10">
        <v>0.236</v>
      </c>
    </row>
    <row r="86" spans="1:3" ht="13.5">
      <c r="A86" s="17"/>
      <c r="B86" s="14" t="s">
        <v>55</v>
      </c>
      <c r="C86" s="10">
        <v>0.198</v>
      </c>
    </row>
    <row r="87" spans="1:3" ht="13.5">
      <c r="A87" s="17"/>
      <c r="B87" s="14" t="s">
        <v>56</v>
      </c>
      <c r="C87" s="10">
        <v>0.264</v>
      </c>
    </row>
    <row r="88" spans="1:3" ht="13.5">
      <c r="A88" s="17"/>
      <c r="B88" s="14" t="s">
        <v>58</v>
      </c>
      <c r="C88" s="10">
        <v>0.242</v>
      </c>
    </row>
    <row r="89" spans="1:3" ht="13.5">
      <c r="A89" s="17"/>
      <c r="B89" s="10"/>
      <c r="C89" s="10"/>
    </row>
    <row r="90" spans="1:3" ht="13.5">
      <c r="A90" s="17" t="s">
        <v>75</v>
      </c>
      <c r="B90" s="14" t="s">
        <v>52</v>
      </c>
      <c r="C90" s="10">
        <v>0.319</v>
      </c>
    </row>
    <row r="91" spans="1:3" ht="13.5">
      <c r="A91" s="17"/>
      <c r="B91" s="14" t="s">
        <v>53</v>
      </c>
      <c r="C91" s="15">
        <v>0.25</v>
      </c>
    </row>
    <row r="92" spans="1:3" ht="13.5">
      <c r="A92" s="17"/>
      <c r="B92" s="14" t="s">
        <v>55</v>
      </c>
      <c r="C92" s="10">
        <v>0.299</v>
      </c>
    </row>
    <row r="93" spans="1:3" ht="13.5">
      <c r="A93" s="17"/>
      <c r="B93" s="14" t="s">
        <v>56</v>
      </c>
      <c r="C93" s="10">
        <v>0.213</v>
      </c>
    </row>
    <row r="94" spans="1:3" ht="13.5">
      <c r="A94" s="17"/>
      <c r="B94" s="14" t="s">
        <v>58</v>
      </c>
      <c r="C94" s="15">
        <v>0.19</v>
      </c>
    </row>
    <row r="95" spans="1:3" ht="13.5">
      <c r="A95" s="17"/>
      <c r="B95" s="10"/>
      <c r="C95" s="10"/>
    </row>
    <row r="96" spans="1:3" ht="13.5">
      <c r="A96" s="17" t="s">
        <v>96</v>
      </c>
      <c r="B96" s="14" t="s">
        <v>52</v>
      </c>
      <c r="C96" s="10">
        <v>0.227</v>
      </c>
    </row>
    <row r="97" spans="1:3" ht="13.5">
      <c r="A97" s="17"/>
      <c r="B97" s="14" t="s">
        <v>53</v>
      </c>
      <c r="C97" s="10">
        <v>0.246</v>
      </c>
    </row>
    <row r="98" spans="1:3" ht="13.5">
      <c r="A98" s="17"/>
      <c r="B98" s="14" t="s">
        <v>55</v>
      </c>
      <c r="C98" s="10">
        <v>0.21</v>
      </c>
    </row>
    <row r="99" spans="1:3" ht="13.5">
      <c r="A99" s="17"/>
      <c r="B99" s="14" t="s">
        <v>56</v>
      </c>
      <c r="C99" s="10">
        <v>0.195</v>
      </c>
    </row>
    <row r="100" spans="1:3" ht="13.5">
      <c r="A100" s="17"/>
      <c r="B100" s="10"/>
      <c r="C100" s="10"/>
    </row>
    <row r="101" spans="1:3" ht="13.5">
      <c r="A101" s="17" t="s">
        <v>77</v>
      </c>
      <c r="B101" s="14" t="s">
        <v>52</v>
      </c>
      <c r="C101" s="10">
        <v>0.155</v>
      </c>
    </row>
    <row r="102" spans="1:3" ht="13.5">
      <c r="A102" s="17"/>
      <c r="B102" s="14" t="s">
        <v>53</v>
      </c>
      <c r="C102" s="10">
        <v>0.264</v>
      </c>
    </row>
    <row r="103" spans="1:3" ht="13.5">
      <c r="A103" s="17"/>
      <c r="B103" s="14" t="s">
        <v>55</v>
      </c>
      <c r="C103" s="15">
        <v>0.18</v>
      </c>
    </row>
    <row r="104" spans="1:3" ht="13.5">
      <c r="A104" s="17"/>
      <c r="B104" s="14" t="s">
        <v>56</v>
      </c>
      <c r="C104" s="10">
        <v>0.172</v>
      </c>
    </row>
    <row r="105" spans="1:3" ht="13.5">
      <c r="A105" s="17"/>
      <c r="B105" s="10"/>
      <c r="C105" s="10"/>
    </row>
    <row r="106" spans="1:3" ht="13.5">
      <c r="A106" s="17" t="s">
        <v>97</v>
      </c>
      <c r="B106" s="14" t="s">
        <v>52</v>
      </c>
      <c r="C106" s="10">
        <v>0.177</v>
      </c>
    </row>
    <row r="107" spans="1:3" ht="13.5">
      <c r="A107" s="17"/>
      <c r="B107" s="14" t="s">
        <v>53</v>
      </c>
      <c r="C107" s="10">
        <v>0.155</v>
      </c>
    </row>
    <row r="108" spans="1:3" ht="13.5">
      <c r="A108" s="17"/>
      <c r="B108" s="14" t="s">
        <v>55</v>
      </c>
      <c r="C108" s="10">
        <v>0.117</v>
      </c>
    </row>
    <row r="109" spans="1:3" ht="13.5">
      <c r="A109" s="17"/>
      <c r="B109" s="14" t="s">
        <v>56</v>
      </c>
      <c r="C109" s="10">
        <v>0.163</v>
      </c>
    </row>
    <row r="110" spans="1:3" ht="13.5">
      <c r="A110" s="17"/>
      <c r="B110" s="10"/>
      <c r="C110" s="10"/>
    </row>
    <row r="111" spans="1:3" ht="13.5">
      <c r="A111" s="17" t="s">
        <v>79</v>
      </c>
      <c r="B111" s="14" t="s">
        <v>52</v>
      </c>
      <c r="C111" s="10">
        <v>0.116</v>
      </c>
    </row>
    <row r="112" spans="1:3" ht="13.5">
      <c r="A112" s="17"/>
      <c r="B112" s="14" t="s">
        <v>53</v>
      </c>
      <c r="C112" s="15">
        <v>0.21</v>
      </c>
    </row>
    <row r="113" spans="1:3" ht="13.5">
      <c r="A113" s="17"/>
      <c r="B113" s="14" t="s">
        <v>55</v>
      </c>
      <c r="C113" s="15">
        <v>0.19</v>
      </c>
    </row>
    <row r="114" spans="1:3" ht="13.5">
      <c r="A114" s="17"/>
      <c r="B114" s="14" t="s">
        <v>56</v>
      </c>
      <c r="C114" s="15">
        <v>0.2</v>
      </c>
    </row>
    <row r="115" spans="1:3" ht="13.5">
      <c r="A115" s="17"/>
      <c r="B115" s="14" t="s">
        <v>58</v>
      </c>
      <c r="C115" s="10">
        <v>0.119</v>
      </c>
    </row>
    <row r="116" spans="1:3" ht="13.5">
      <c r="A116" s="17"/>
      <c r="B116" s="10"/>
      <c r="C116" s="10"/>
    </row>
    <row r="117" spans="1:3" ht="13.5">
      <c r="A117" s="17" t="s">
        <v>80</v>
      </c>
      <c r="B117" s="14" t="s">
        <v>52</v>
      </c>
      <c r="C117" s="10">
        <v>0.138</v>
      </c>
    </row>
    <row r="118" spans="1:3" ht="13.5">
      <c r="A118" s="17"/>
      <c r="B118" s="14" t="s">
        <v>53</v>
      </c>
      <c r="C118" s="10">
        <v>0.182</v>
      </c>
    </row>
    <row r="119" spans="1:3" ht="13.5">
      <c r="A119" s="17"/>
      <c r="B119" s="14" t="s">
        <v>55</v>
      </c>
      <c r="C119" s="10">
        <v>0.196</v>
      </c>
    </row>
    <row r="120" spans="1:3" ht="13.5">
      <c r="A120" s="17"/>
      <c r="B120" s="14" t="s">
        <v>56</v>
      </c>
      <c r="C120" s="10">
        <v>0.143</v>
      </c>
    </row>
    <row r="121" spans="1:3" ht="13.5">
      <c r="A121" s="17"/>
      <c r="B121" s="10"/>
      <c r="C121" s="10"/>
    </row>
    <row r="122" spans="1:3" ht="13.5">
      <c r="A122" s="17" t="s">
        <v>81</v>
      </c>
      <c r="B122" s="14" t="s">
        <v>52</v>
      </c>
      <c r="C122" s="10">
        <v>0.182</v>
      </c>
    </row>
    <row r="123" spans="1:3" ht="13.5">
      <c r="A123" s="17"/>
      <c r="B123" s="14" t="s">
        <v>53</v>
      </c>
      <c r="C123" s="10">
        <v>0.163</v>
      </c>
    </row>
    <row r="124" spans="1:3" ht="13.5">
      <c r="A124" s="17"/>
      <c r="B124" s="14" t="s">
        <v>55</v>
      </c>
      <c r="C124" s="15">
        <v>0.26</v>
      </c>
    </row>
    <row r="125" spans="1:3" ht="13.5">
      <c r="A125" s="17"/>
      <c r="B125" s="10"/>
      <c r="C125" s="10"/>
    </row>
    <row r="126" spans="1:3" ht="13.5">
      <c r="A126" s="17" t="s">
        <v>82</v>
      </c>
      <c r="B126" s="14" t="s">
        <v>52</v>
      </c>
      <c r="C126" s="10">
        <v>0.212</v>
      </c>
    </row>
    <row r="127" spans="1:3" ht="13.5">
      <c r="A127" s="17"/>
      <c r="B127" s="14" t="s">
        <v>53</v>
      </c>
      <c r="C127" s="10">
        <v>0.132</v>
      </c>
    </row>
    <row r="128" spans="1:3" ht="13.5">
      <c r="A128" s="17"/>
      <c r="B128" s="14" t="s">
        <v>55</v>
      </c>
      <c r="C128" s="10">
        <v>0.117</v>
      </c>
    </row>
    <row r="129" spans="1:3" ht="13.5">
      <c r="A129" s="17"/>
      <c r="B129" s="14" t="s">
        <v>56</v>
      </c>
      <c r="C129" s="10">
        <v>0.121</v>
      </c>
    </row>
    <row r="130" spans="1:3" ht="13.5">
      <c r="A130" s="17"/>
      <c r="B130" s="10"/>
      <c r="C130" s="10"/>
    </row>
    <row r="131" spans="1:3" ht="13.5">
      <c r="A131" s="17" t="s">
        <v>83</v>
      </c>
      <c r="B131" s="14" t="s">
        <v>52</v>
      </c>
      <c r="C131" s="10">
        <v>0.248</v>
      </c>
    </row>
    <row r="132" spans="1:3" ht="13.5">
      <c r="A132" s="17"/>
      <c r="B132" s="14" t="s">
        <v>53</v>
      </c>
      <c r="C132" s="10">
        <v>0.258</v>
      </c>
    </row>
    <row r="133" spans="1:3" ht="13.5">
      <c r="A133" s="17"/>
      <c r="B133" s="14" t="s">
        <v>55</v>
      </c>
      <c r="C133" s="10">
        <v>0.188</v>
      </c>
    </row>
    <row r="134" spans="1:3" ht="13.5">
      <c r="A134" s="17"/>
      <c r="B134" s="14" t="s">
        <v>56</v>
      </c>
      <c r="C134" s="10">
        <v>0.186</v>
      </c>
    </row>
    <row r="135" spans="1:3" ht="13.5">
      <c r="A135" s="17"/>
      <c r="B135" s="14" t="s">
        <v>58</v>
      </c>
      <c r="C135" s="10">
        <v>0.147</v>
      </c>
    </row>
    <row r="136" spans="1:3" ht="13.5">
      <c r="A136" s="17"/>
      <c r="B136" s="10"/>
      <c r="C136" s="10"/>
    </row>
    <row r="137" spans="1:3" ht="13.5">
      <c r="A137" s="17" t="s">
        <v>84</v>
      </c>
      <c r="B137" s="14" t="s">
        <v>52</v>
      </c>
      <c r="C137" s="10">
        <v>0.182</v>
      </c>
    </row>
    <row r="138" spans="1:3" ht="13.5">
      <c r="A138" s="17"/>
      <c r="B138" s="14" t="s">
        <v>53</v>
      </c>
      <c r="C138" s="10">
        <v>0.255</v>
      </c>
    </row>
    <row r="139" spans="1:3" ht="13.5">
      <c r="A139" s="17"/>
      <c r="B139" s="14" t="s">
        <v>55</v>
      </c>
      <c r="C139" s="10">
        <v>0.279</v>
      </c>
    </row>
    <row r="140" spans="1:3" ht="13.5">
      <c r="A140" s="17"/>
      <c r="B140" s="14" t="s">
        <v>56</v>
      </c>
      <c r="C140" s="10">
        <v>0.253</v>
      </c>
    </row>
    <row r="141" spans="1:3" ht="13.5">
      <c r="A141" s="17"/>
      <c r="B141" s="14" t="s">
        <v>58</v>
      </c>
      <c r="C141" s="10">
        <v>0.152</v>
      </c>
    </row>
    <row r="142" spans="1:3" ht="13.5">
      <c r="A142" s="17"/>
      <c r="B142" s="10"/>
      <c r="C142" s="10"/>
    </row>
    <row r="143" spans="1:3" ht="13.5">
      <c r="A143" s="17" t="s">
        <v>85</v>
      </c>
      <c r="B143" s="14" t="s">
        <v>52</v>
      </c>
      <c r="C143" s="10">
        <v>0.212</v>
      </c>
    </row>
    <row r="144" spans="1:3" ht="13.5">
      <c r="A144" s="17"/>
      <c r="B144" s="14" t="s">
        <v>53</v>
      </c>
      <c r="C144" s="10">
        <v>0.33</v>
      </c>
    </row>
    <row r="145" spans="1:3" ht="13.5">
      <c r="A145" s="17"/>
      <c r="B145" s="14" t="s">
        <v>55</v>
      </c>
      <c r="C145" s="10">
        <v>0.371</v>
      </c>
    </row>
    <row r="146" spans="1:3" ht="13.5">
      <c r="A146" s="17"/>
      <c r="B146" s="14" t="s">
        <v>56</v>
      </c>
      <c r="C146" s="10">
        <v>0.23</v>
      </c>
    </row>
    <row r="147" spans="1:3" ht="13.5">
      <c r="A147" s="17"/>
      <c r="B147" s="10"/>
      <c r="C147" s="10"/>
    </row>
    <row r="148" spans="1:3" ht="13.5">
      <c r="A148" s="17" t="s">
        <v>86</v>
      </c>
      <c r="B148" s="14" t="s">
        <v>52</v>
      </c>
      <c r="C148" s="10">
        <v>0.333</v>
      </c>
    </row>
    <row r="149" spans="1:3" ht="13.5">
      <c r="A149" s="17"/>
      <c r="B149" s="14" t="s">
        <v>53</v>
      </c>
      <c r="C149" s="10">
        <v>0.382</v>
      </c>
    </row>
    <row r="150" spans="1:3" ht="13.5">
      <c r="A150" s="17"/>
      <c r="B150" s="14" t="s">
        <v>55</v>
      </c>
      <c r="C150" s="10">
        <v>0.261</v>
      </c>
    </row>
    <row r="151" spans="1:3" ht="13.5">
      <c r="A151" s="17"/>
      <c r="B151" s="14" t="s">
        <v>56</v>
      </c>
      <c r="C151" s="10">
        <v>0.185</v>
      </c>
    </row>
    <row r="152" spans="1:3" ht="13.5">
      <c r="A152" s="17"/>
      <c r="B152" s="10"/>
      <c r="C152" s="10"/>
    </row>
    <row r="153" spans="1:3" ht="13.5">
      <c r="A153" s="17" t="s">
        <v>87</v>
      </c>
      <c r="B153" s="14" t="s">
        <v>52</v>
      </c>
      <c r="C153" s="10">
        <v>0.217</v>
      </c>
    </row>
    <row r="154" spans="1:3" ht="13.5">
      <c r="A154" s="17"/>
      <c r="B154" s="14" t="s">
        <v>53</v>
      </c>
      <c r="C154" s="10">
        <v>0.194</v>
      </c>
    </row>
    <row r="155" spans="1:3" ht="13.5">
      <c r="A155" s="17"/>
      <c r="B155" s="14" t="s">
        <v>55</v>
      </c>
      <c r="C155" s="10">
        <v>0.233</v>
      </c>
    </row>
    <row r="156" spans="1:3" ht="13.5">
      <c r="A156" s="17"/>
      <c r="B156" s="10"/>
      <c r="C156" s="10"/>
    </row>
    <row r="157" spans="1:3" ht="13.5">
      <c r="A157" s="17" t="s">
        <v>88</v>
      </c>
      <c r="B157" s="14" t="s">
        <v>52</v>
      </c>
      <c r="C157" s="10">
        <v>0.126</v>
      </c>
    </row>
    <row r="158" spans="1:3" ht="13.5">
      <c r="A158" s="17"/>
      <c r="B158" s="14" t="s">
        <v>53</v>
      </c>
      <c r="C158" s="10">
        <v>0.255</v>
      </c>
    </row>
    <row r="159" spans="1:3" ht="13.5">
      <c r="A159" s="17"/>
      <c r="B159" s="14" t="s">
        <v>55</v>
      </c>
      <c r="C159" s="10">
        <v>0.269</v>
      </c>
    </row>
    <row r="160" spans="1:3" ht="13.5">
      <c r="A160" s="17"/>
      <c r="B160" s="14" t="s">
        <v>56</v>
      </c>
      <c r="C160" s="15">
        <v>0.28</v>
      </c>
    </row>
    <row r="161" spans="1:3" ht="13.5">
      <c r="A161" s="17"/>
      <c r="B161" s="14" t="s">
        <v>58</v>
      </c>
      <c r="C161" s="10">
        <v>0.301</v>
      </c>
    </row>
    <row r="162" spans="1:3" ht="13.5">
      <c r="A162" s="17"/>
      <c r="B162" s="10"/>
      <c r="C162" s="10"/>
    </row>
    <row r="163" spans="1:3" ht="13.5">
      <c r="A163" s="17" t="s">
        <v>89</v>
      </c>
      <c r="B163" s="14" t="s">
        <v>52</v>
      </c>
      <c r="C163" s="10">
        <v>0.207</v>
      </c>
    </row>
    <row r="164" spans="1:3" ht="13.5">
      <c r="A164" s="17"/>
      <c r="B164" s="14" t="s">
        <v>53</v>
      </c>
      <c r="C164" s="10">
        <v>0.389</v>
      </c>
    </row>
    <row r="165" spans="1:3" ht="13.5">
      <c r="A165" s="17"/>
      <c r="B165" s="14" t="s">
        <v>55</v>
      </c>
      <c r="C165" s="10">
        <v>0.382</v>
      </c>
    </row>
    <row r="166" spans="1:3" ht="13.5">
      <c r="A166" s="17"/>
      <c r="B166" s="14" t="s">
        <v>56</v>
      </c>
      <c r="C166" s="10">
        <v>0.382</v>
      </c>
    </row>
    <row r="167" spans="1:3" ht="13.5">
      <c r="A167" s="17"/>
      <c r="B167" s="14" t="s">
        <v>58</v>
      </c>
      <c r="C167" s="10">
        <v>0.361</v>
      </c>
    </row>
    <row r="168" spans="1:3" ht="13.5">
      <c r="A168" s="17"/>
      <c r="B168" s="10"/>
      <c r="C168" s="10"/>
    </row>
    <row r="169" spans="1:3" ht="13.5">
      <c r="A169" s="17" t="s">
        <v>90</v>
      </c>
      <c r="B169" s="14" t="s">
        <v>52</v>
      </c>
      <c r="C169" s="10">
        <v>0.323</v>
      </c>
    </row>
    <row r="170" spans="1:3" ht="13.5">
      <c r="A170" s="17"/>
      <c r="B170" s="14" t="s">
        <v>53</v>
      </c>
      <c r="C170" s="10">
        <v>0.241</v>
      </c>
    </row>
    <row r="171" spans="1:3" ht="13.5">
      <c r="A171" s="17"/>
      <c r="B171" s="14" t="s">
        <v>55</v>
      </c>
      <c r="C171" s="10">
        <v>0.418</v>
      </c>
    </row>
    <row r="172" spans="1:3" ht="13.5">
      <c r="A172" s="17"/>
      <c r="B172" s="14" t="s">
        <v>56</v>
      </c>
      <c r="C172" s="10">
        <v>0.269</v>
      </c>
    </row>
    <row r="173" spans="1:3" ht="13.5">
      <c r="A173" s="17"/>
      <c r="B173" s="13"/>
      <c r="C173" s="13"/>
    </row>
    <row r="174" spans="1:3" ht="13.5">
      <c r="A174" s="17" t="s">
        <v>98</v>
      </c>
      <c r="B174" s="14" t="s">
        <v>52</v>
      </c>
      <c r="C174" s="10">
        <v>0.408</v>
      </c>
    </row>
    <row r="175" spans="1:3" ht="13.5">
      <c r="A175" s="17"/>
      <c r="B175" s="14" t="s">
        <v>53</v>
      </c>
      <c r="C175" s="10">
        <v>0.267</v>
      </c>
    </row>
    <row r="176" spans="1:3" ht="13.5">
      <c r="A176" s="17"/>
      <c r="B176" s="14" t="s">
        <v>55</v>
      </c>
      <c r="C176" s="10">
        <v>0.161</v>
      </c>
    </row>
    <row r="177" spans="1:3" ht="13.5">
      <c r="A177" s="17"/>
      <c r="B177" s="10"/>
      <c r="C177" s="10"/>
    </row>
    <row r="178" spans="1:3" ht="13.5">
      <c r="A178" s="17" t="s">
        <v>92</v>
      </c>
      <c r="B178" s="14" t="s">
        <v>52</v>
      </c>
      <c r="C178" s="10">
        <v>0.329</v>
      </c>
    </row>
    <row r="179" spans="1:3" ht="13.5">
      <c r="A179" s="17"/>
      <c r="B179" s="14" t="s">
        <v>53</v>
      </c>
      <c r="C179" s="10">
        <v>0.236</v>
      </c>
    </row>
    <row r="180" spans="1:3" ht="13.5">
      <c r="A180" s="16"/>
      <c r="B180" s="14" t="s">
        <v>55</v>
      </c>
      <c r="C180" s="10">
        <v>0.152</v>
      </c>
    </row>
    <row r="181" spans="1:3" ht="13.5">
      <c r="A181" s="10"/>
      <c r="B181" s="10"/>
      <c r="C181" s="10"/>
    </row>
    <row r="182" spans="2:3" ht="13.5">
      <c r="B182" s="10"/>
      <c r="C182" s="10"/>
    </row>
    <row r="183" spans="2:3" ht="13.5">
      <c r="B183" s="10"/>
      <c r="C183" s="10"/>
    </row>
    <row r="184" spans="2:3" ht="13.5">
      <c r="B184" s="10"/>
      <c r="C184" s="10"/>
    </row>
    <row r="185" spans="2:3" ht="13.5">
      <c r="B185" s="10"/>
      <c r="C185" s="10"/>
    </row>
    <row r="186" spans="2:3" ht="13.5">
      <c r="B186" s="10"/>
      <c r="C186" s="10"/>
    </row>
    <row r="187" spans="2:3" ht="13.5">
      <c r="B187" s="10"/>
      <c r="C187" s="10"/>
    </row>
    <row r="188" spans="2:3" ht="13.5">
      <c r="B188" s="10"/>
      <c r="C188" s="10"/>
    </row>
    <row r="189" spans="2:3" ht="13.5">
      <c r="B189" s="10"/>
      <c r="C189" s="10"/>
    </row>
    <row r="190" spans="2:3" ht="13.5">
      <c r="B190" s="10"/>
      <c r="C190" s="10"/>
    </row>
    <row r="191" spans="2:3" ht="13.5">
      <c r="B191" s="10"/>
      <c r="C191" s="10"/>
    </row>
    <row r="192" spans="2:3" ht="13.5">
      <c r="B192" s="10"/>
      <c r="C192" s="10"/>
    </row>
    <row r="193" spans="2:3" ht="13.5">
      <c r="B193" s="10"/>
      <c r="C193" s="10"/>
    </row>
    <row r="194" spans="2:3" ht="13.5">
      <c r="B194" s="10"/>
      <c r="C194" s="10"/>
    </row>
    <row r="195" spans="2:3" ht="13.5">
      <c r="B195" s="10"/>
      <c r="C195" s="10"/>
    </row>
    <row r="196" spans="2:3" ht="13.5">
      <c r="B196" s="10"/>
      <c r="C196" s="10"/>
    </row>
    <row r="197" spans="2:3" ht="13.5">
      <c r="B197" s="10"/>
      <c r="C197" s="10"/>
    </row>
    <row r="198" spans="2:3" ht="13.5">
      <c r="B198" s="10"/>
      <c r="C198" s="10"/>
    </row>
    <row r="199" spans="2:3" ht="13.5">
      <c r="B199" s="10"/>
      <c r="C199" s="10"/>
    </row>
    <row r="200" spans="2:3" ht="13.5">
      <c r="B200" s="10"/>
      <c r="C200" s="10"/>
    </row>
    <row r="201" spans="2:3" ht="13.5">
      <c r="B201" s="10"/>
      <c r="C201" s="10"/>
    </row>
    <row r="202" spans="2:3" ht="13.5">
      <c r="B202" s="10"/>
      <c r="C202" s="10"/>
    </row>
    <row r="203" spans="2:3" ht="13.5">
      <c r="B203" s="10"/>
      <c r="C203" s="10"/>
    </row>
    <row r="204" spans="2:3" ht="13.5">
      <c r="B204" s="10"/>
      <c r="C204" s="10"/>
    </row>
    <row r="205" spans="2:3" ht="13.5">
      <c r="B205" s="10"/>
      <c r="C205" s="10"/>
    </row>
    <row r="206" spans="2:3" ht="13.5">
      <c r="B206" s="10"/>
      <c r="C206" s="10"/>
    </row>
    <row r="207" spans="2:3" ht="13.5">
      <c r="B207" s="10"/>
      <c r="C207" s="10"/>
    </row>
    <row r="208" spans="2:3" ht="13.5">
      <c r="B208" s="10"/>
      <c r="C208" s="10"/>
    </row>
    <row r="209" spans="2:3" ht="13.5">
      <c r="B209" s="10"/>
      <c r="C209" s="10"/>
    </row>
    <row r="210" spans="2:3" ht="13.5">
      <c r="B210" s="10"/>
      <c r="C210" s="10"/>
    </row>
    <row r="211" spans="2:3" ht="13.5">
      <c r="B211" s="10"/>
      <c r="C211" s="10"/>
    </row>
    <row r="212" spans="2:3" ht="13.5">
      <c r="B212" s="10"/>
      <c r="C212" s="10"/>
    </row>
    <row r="213" spans="2:3" ht="13.5">
      <c r="B213" s="10"/>
      <c r="C213" s="10"/>
    </row>
    <row r="214" spans="2:3" ht="13.5">
      <c r="B214" s="10"/>
      <c r="C214" s="10"/>
    </row>
    <row r="215" spans="2:3" ht="13.5">
      <c r="B215" s="10"/>
      <c r="C215" s="10"/>
    </row>
    <row r="216" spans="2:3" ht="13.5">
      <c r="B216" s="10"/>
      <c r="C216" s="10"/>
    </row>
    <row r="217" spans="2:3" ht="13.5">
      <c r="B217" s="10"/>
      <c r="C217" s="10"/>
    </row>
    <row r="218" spans="2:3" ht="13.5">
      <c r="B218" s="10"/>
      <c r="C218" s="10"/>
    </row>
    <row r="219" spans="2:3" ht="13.5">
      <c r="B219" s="10"/>
      <c r="C219" s="10"/>
    </row>
    <row r="220" spans="2:3" ht="13.5">
      <c r="B220" s="10"/>
      <c r="C220" s="10"/>
    </row>
    <row r="221" spans="2:3" ht="13.5">
      <c r="B221" s="10"/>
      <c r="C221" s="10"/>
    </row>
    <row r="222" spans="2:3" ht="13.5">
      <c r="B222" s="10"/>
      <c r="C222" s="10"/>
    </row>
    <row r="223" spans="2:3" ht="13.5">
      <c r="B223" s="10"/>
      <c r="C223" s="10"/>
    </row>
    <row r="224" spans="2:3" ht="13.5">
      <c r="B224" s="10"/>
      <c r="C224" s="10"/>
    </row>
    <row r="225" spans="2:3" ht="13.5">
      <c r="B225" s="10"/>
      <c r="C225" s="10"/>
    </row>
    <row r="226" spans="2:3" ht="13.5">
      <c r="B226" s="10"/>
      <c r="C226" s="10"/>
    </row>
    <row r="227" spans="2:3" ht="13.5">
      <c r="B227" s="10"/>
      <c r="C227" s="10"/>
    </row>
    <row r="228" spans="2:3" ht="13.5">
      <c r="B228" s="10"/>
      <c r="C228" s="10"/>
    </row>
    <row r="229" spans="2:3" ht="13.5">
      <c r="B229" s="10"/>
      <c r="C229" s="10"/>
    </row>
    <row r="230" spans="2:3" ht="13.5">
      <c r="B230" s="10"/>
      <c r="C230" s="10"/>
    </row>
    <row r="231" spans="2:3" ht="13.5">
      <c r="B231" s="10"/>
      <c r="C231" s="10"/>
    </row>
    <row r="232" spans="2:3" ht="13.5">
      <c r="B232" s="10"/>
      <c r="C232" s="10"/>
    </row>
    <row r="233" spans="2:3" ht="13.5">
      <c r="B233" s="10"/>
      <c r="C233" s="10"/>
    </row>
    <row r="234" spans="2:3" ht="13.5">
      <c r="B234" s="10"/>
      <c r="C234" s="10"/>
    </row>
    <row r="235" spans="2:3" ht="13.5">
      <c r="B235" s="10"/>
      <c r="C235" s="10"/>
    </row>
    <row r="236" spans="2:3" ht="13.5">
      <c r="B236" s="10"/>
      <c r="C236" s="10"/>
    </row>
    <row r="237" spans="2:3" ht="13.5">
      <c r="B237" s="10"/>
      <c r="C237" s="10"/>
    </row>
    <row r="238" spans="2:3" ht="13.5">
      <c r="B238" s="10"/>
      <c r="C238" s="10"/>
    </row>
    <row r="239" spans="2:3" ht="13.5">
      <c r="B239" s="10"/>
      <c r="C239" s="10"/>
    </row>
    <row r="240" spans="2:3" ht="13.5">
      <c r="B240" s="10"/>
      <c r="C240" s="10"/>
    </row>
    <row r="241" spans="2:3" ht="13.5">
      <c r="B241" s="10"/>
      <c r="C241" s="10"/>
    </row>
    <row r="242" spans="2:3" ht="13.5">
      <c r="B242" s="10"/>
      <c r="C242" s="10"/>
    </row>
    <row r="243" spans="2:3" ht="13.5">
      <c r="B243" s="10"/>
      <c r="C243" s="10"/>
    </row>
    <row r="244" spans="2:3" ht="13.5">
      <c r="B244" s="10"/>
      <c r="C244" s="10"/>
    </row>
    <row r="245" spans="2:3" ht="13.5">
      <c r="B245" s="10"/>
      <c r="C245" s="10"/>
    </row>
    <row r="246" spans="2:3" ht="13.5">
      <c r="B246" s="10"/>
      <c r="C246" s="10"/>
    </row>
    <row r="247" spans="2:3" ht="13.5">
      <c r="B247" s="10"/>
      <c r="C247" s="10"/>
    </row>
    <row r="248" spans="2:3" ht="13.5">
      <c r="B248" s="10"/>
      <c r="C248" s="10"/>
    </row>
    <row r="249" spans="2:3" ht="13.5">
      <c r="B249" s="10"/>
      <c r="C249" s="10"/>
    </row>
    <row r="250" spans="2:3" ht="13.5">
      <c r="B250" s="10"/>
      <c r="C250" s="10"/>
    </row>
    <row r="251" spans="2:3" ht="13.5">
      <c r="B251" s="10"/>
      <c r="C251" s="10"/>
    </row>
    <row r="252" spans="2:3" ht="13.5">
      <c r="B252" s="10"/>
      <c r="C252" s="10"/>
    </row>
    <row r="253" spans="2:3" ht="13.5">
      <c r="B253" s="10"/>
      <c r="C253" s="10"/>
    </row>
    <row r="254" spans="2:3" ht="13.5">
      <c r="B254" s="10"/>
      <c r="C254" s="10"/>
    </row>
    <row r="255" spans="2:3" ht="13.5">
      <c r="B255" s="10"/>
      <c r="C255" s="10"/>
    </row>
    <row r="256" spans="2:3" ht="13.5">
      <c r="B256" s="10"/>
      <c r="C256" s="10"/>
    </row>
    <row r="257" spans="2:3" ht="13.5">
      <c r="B257" s="10"/>
      <c r="C257" s="10"/>
    </row>
    <row r="258" spans="2:3" ht="13.5">
      <c r="B258" s="10"/>
      <c r="C258" s="10"/>
    </row>
    <row r="259" spans="2:3" ht="13.5">
      <c r="B259" s="10"/>
      <c r="C259" s="10"/>
    </row>
    <row r="260" spans="2:3" ht="13.5">
      <c r="B260" s="10"/>
      <c r="C260" s="10"/>
    </row>
    <row r="261" spans="2:3" ht="13.5">
      <c r="B261" s="10"/>
      <c r="C261" s="10"/>
    </row>
    <row r="262" spans="2:3" ht="13.5">
      <c r="B262" s="10"/>
      <c r="C262" s="10"/>
    </row>
    <row r="263" spans="2:3" ht="13.5">
      <c r="B263" s="10"/>
      <c r="C263" s="10"/>
    </row>
    <row r="264" spans="2:3" ht="13.5">
      <c r="B264" s="10"/>
      <c r="C264" s="10"/>
    </row>
    <row r="265" spans="2:3" ht="13.5">
      <c r="B265" s="10"/>
      <c r="C265" s="10"/>
    </row>
    <row r="266" spans="2:3" ht="13.5">
      <c r="B266" s="10"/>
      <c r="C266" s="10"/>
    </row>
    <row r="267" spans="2:3" ht="13.5">
      <c r="B267" s="10"/>
      <c r="C267" s="10"/>
    </row>
    <row r="268" spans="2:3" ht="13.5">
      <c r="B268" s="10"/>
      <c r="C268" s="10"/>
    </row>
    <row r="269" spans="2:3" ht="13.5">
      <c r="B269" s="10"/>
      <c r="C269" s="10"/>
    </row>
    <row r="270" spans="2:3" ht="13.5">
      <c r="B270" s="10"/>
      <c r="C270" s="10"/>
    </row>
    <row r="271" spans="2:3" ht="13.5">
      <c r="B271" s="10"/>
      <c r="C271" s="10"/>
    </row>
    <row r="272" spans="2:3" ht="13.5">
      <c r="B272" s="10"/>
      <c r="C272" s="10"/>
    </row>
    <row r="273" spans="2:3" ht="13.5">
      <c r="B273" s="10"/>
      <c r="C273" s="10"/>
    </row>
    <row r="274" spans="2:3" ht="13.5">
      <c r="B274" s="10"/>
      <c r="C274" s="10"/>
    </row>
    <row r="275" spans="2:3" ht="13.5">
      <c r="B275" s="10"/>
      <c r="C275" s="10"/>
    </row>
    <row r="276" spans="2:3" ht="13.5">
      <c r="B276" s="10"/>
      <c r="C276" s="10"/>
    </row>
    <row r="277" spans="2:3" ht="13.5">
      <c r="B277" s="10"/>
      <c r="C277" s="10"/>
    </row>
    <row r="278" spans="2:3" ht="13.5">
      <c r="B278" s="10"/>
      <c r="C278" s="10"/>
    </row>
    <row r="279" spans="2:3" ht="13.5">
      <c r="B279" s="10"/>
      <c r="C279" s="10"/>
    </row>
    <row r="280" spans="2:3" ht="13.5">
      <c r="B280" s="10"/>
      <c r="C280" s="10"/>
    </row>
    <row r="281" spans="2:3" ht="13.5">
      <c r="B281" s="10"/>
      <c r="C281" s="10"/>
    </row>
    <row r="282" spans="2:3" ht="13.5">
      <c r="B282" s="10"/>
      <c r="C282" s="10"/>
    </row>
    <row r="283" spans="2:3" ht="13.5">
      <c r="B283" s="10"/>
      <c r="C283" s="10"/>
    </row>
    <row r="284" spans="2:3" ht="13.5">
      <c r="B284" s="10"/>
      <c r="C284" s="10"/>
    </row>
    <row r="285" spans="2:3" ht="13.5">
      <c r="B285" s="10"/>
      <c r="C285" s="10"/>
    </row>
    <row r="286" spans="2:3" ht="13.5">
      <c r="B286" s="10"/>
      <c r="C286" s="10"/>
    </row>
    <row r="287" spans="2:3" ht="13.5">
      <c r="B287" s="10"/>
      <c r="C287" s="10"/>
    </row>
    <row r="288" spans="2:3" ht="13.5">
      <c r="B288" s="10"/>
      <c r="C288" s="10"/>
    </row>
    <row r="289" spans="2:3" ht="13.5">
      <c r="B289" s="10"/>
      <c r="C289" s="10"/>
    </row>
    <row r="290" spans="2:3" ht="13.5">
      <c r="B290" s="10"/>
      <c r="C290" s="10"/>
    </row>
    <row r="291" spans="2:3" ht="13.5">
      <c r="B291" s="10"/>
      <c r="C291" s="10"/>
    </row>
    <row r="292" spans="2:3" ht="13.5">
      <c r="B292" s="10"/>
      <c r="C292" s="10"/>
    </row>
    <row r="293" spans="2:3" ht="13.5">
      <c r="B293" s="10"/>
      <c r="C293" s="10"/>
    </row>
    <row r="294" spans="2:3" ht="13.5">
      <c r="B294" s="10"/>
      <c r="C294" s="10"/>
    </row>
    <row r="295" spans="2:3" ht="13.5">
      <c r="B295" s="10"/>
      <c r="C295" s="10"/>
    </row>
    <row r="296" spans="2:3" ht="13.5">
      <c r="B296" s="10"/>
      <c r="C296" s="10"/>
    </row>
    <row r="297" spans="2:3" ht="13.5">
      <c r="B297" s="10"/>
      <c r="C297" s="10"/>
    </row>
    <row r="298" spans="2:3" ht="13.5">
      <c r="B298" s="10"/>
      <c r="C298" s="10"/>
    </row>
    <row r="299" spans="2:3" ht="13.5">
      <c r="B299" s="10"/>
      <c r="C299" s="10"/>
    </row>
    <row r="300" spans="2:3" ht="13.5">
      <c r="B300" s="10"/>
      <c r="C300" s="10"/>
    </row>
    <row r="301" spans="2:3" ht="13.5">
      <c r="B301" s="10"/>
      <c r="C301" s="10"/>
    </row>
    <row r="302" spans="2:3" ht="13.5">
      <c r="B302" s="10"/>
      <c r="C302" s="10"/>
    </row>
    <row r="303" spans="2:3" ht="13.5">
      <c r="B303" s="10"/>
      <c r="C303" s="10"/>
    </row>
    <row r="304" spans="2:3" ht="13.5">
      <c r="B304" s="10"/>
      <c r="C304" s="10"/>
    </row>
    <row r="305" spans="2:3" ht="13.5">
      <c r="B305" s="10"/>
      <c r="C305" s="10"/>
    </row>
    <row r="306" spans="2:3" ht="13.5">
      <c r="B306" s="10"/>
      <c r="C306" s="10"/>
    </row>
    <row r="307" spans="2:3" ht="13.5">
      <c r="B307" s="10"/>
      <c r="C307" s="10"/>
    </row>
    <row r="308" spans="2:3" ht="13.5">
      <c r="B308" s="10"/>
      <c r="C308" s="10"/>
    </row>
    <row r="309" spans="2:3" ht="13.5">
      <c r="B309" s="10"/>
      <c r="C309" s="10"/>
    </row>
    <row r="310" spans="2:3" ht="13.5">
      <c r="B310" s="10"/>
      <c r="C310" s="10"/>
    </row>
    <row r="311" spans="2:3" ht="13.5">
      <c r="B311" s="10"/>
      <c r="C311" s="10"/>
    </row>
    <row r="312" spans="2:3" ht="13.5">
      <c r="B312" s="10"/>
      <c r="C312" s="10"/>
    </row>
    <row r="313" spans="2:3" ht="13.5">
      <c r="B313" s="10"/>
      <c r="C313" s="10"/>
    </row>
    <row r="314" spans="2:3" ht="13.5">
      <c r="B314" s="10"/>
      <c r="C314" s="10"/>
    </row>
    <row r="315" spans="2:3" ht="13.5">
      <c r="B315" s="10"/>
      <c r="C315" s="10"/>
    </row>
    <row r="316" spans="2:3" ht="13.5">
      <c r="B316" s="10"/>
      <c r="C316" s="10"/>
    </row>
    <row r="317" spans="2:3" ht="13.5">
      <c r="B317" s="10"/>
      <c r="C317" s="10"/>
    </row>
    <row r="318" spans="2:3" ht="13.5">
      <c r="B318" s="10"/>
      <c r="C318" s="10"/>
    </row>
    <row r="319" spans="2:3" ht="13.5">
      <c r="B319" s="10"/>
      <c r="C319" s="10"/>
    </row>
    <row r="320" spans="2:3" ht="13.5">
      <c r="B320" s="10"/>
      <c r="C320" s="10"/>
    </row>
    <row r="321" spans="2:3" ht="13.5">
      <c r="B321" s="10"/>
      <c r="C321" s="10"/>
    </row>
    <row r="322" spans="2:3" ht="13.5">
      <c r="B322" s="10"/>
      <c r="C322" s="10"/>
    </row>
    <row r="323" spans="2:3" ht="13.5">
      <c r="B323" s="10"/>
      <c r="C323" s="10"/>
    </row>
    <row r="324" spans="2:3" ht="13.5">
      <c r="B324" s="10"/>
      <c r="C324" s="10"/>
    </row>
    <row r="325" spans="2:3" ht="13.5">
      <c r="B325" s="10"/>
      <c r="C325" s="10"/>
    </row>
    <row r="326" spans="2:3" ht="13.5">
      <c r="B326" s="10"/>
      <c r="C326" s="10"/>
    </row>
    <row r="327" spans="2:3" ht="13.5">
      <c r="B327" s="10"/>
      <c r="C327" s="10"/>
    </row>
    <row r="328" spans="2:3" ht="13.5">
      <c r="B328" s="10"/>
      <c r="C328" s="10"/>
    </row>
    <row r="329" spans="2:3" ht="13.5">
      <c r="B329" s="10"/>
      <c r="C329" s="10"/>
    </row>
    <row r="330" spans="2:3" ht="13.5">
      <c r="B330" s="10"/>
      <c r="C330" s="10"/>
    </row>
    <row r="331" spans="2:3" ht="13.5">
      <c r="B331" s="10"/>
      <c r="C331" s="10"/>
    </row>
    <row r="332" spans="2:3" ht="13.5">
      <c r="B332" s="10"/>
      <c r="C332" s="10"/>
    </row>
    <row r="333" spans="2:3" ht="13.5">
      <c r="B333" s="10"/>
      <c r="C333" s="10"/>
    </row>
    <row r="334" spans="2:3" ht="13.5">
      <c r="B334" s="10"/>
      <c r="C334" s="10"/>
    </row>
    <row r="335" spans="2:3" ht="13.5">
      <c r="B335" s="10"/>
      <c r="C335" s="10"/>
    </row>
    <row r="336" spans="2:3" ht="13.5">
      <c r="B336" s="10"/>
      <c r="C336" s="10"/>
    </row>
    <row r="337" spans="2:3" ht="13.5">
      <c r="B337" s="10"/>
      <c r="C337" s="10"/>
    </row>
    <row r="338" spans="2:3" ht="13.5">
      <c r="B338" s="10"/>
      <c r="C338" s="10"/>
    </row>
    <row r="339" spans="2:3" ht="13.5">
      <c r="B339" s="10"/>
      <c r="C339" s="10"/>
    </row>
    <row r="340" spans="2:3" ht="13.5">
      <c r="B340" s="10"/>
      <c r="C340" s="10"/>
    </row>
    <row r="341" spans="2:3" ht="13.5">
      <c r="B341" s="10"/>
      <c r="C341" s="10"/>
    </row>
    <row r="342" spans="2:3" ht="13.5">
      <c r="B342" s="10"/>
      <c r="C342" s="10"/>
    </row>
    <row r="343" spans="2:3" ht="13.5">
      <c r="B343" s="10"/>
      <c r="C343" s="10"/>
    </row>
    <row r="344" spans="2:3" ht="13.5">
      <c r="B344" s="10"/>
      <c r="C344" s="10"/>
    </row>
    <row r="345" spans="2:3" ht="13.5">
      <c r="B345" s="10"/>
      <c r="C345" s="10"/>
    </row>
    <row r="346" spans="2:3" ht="13.5">
      <c r="B346" s="10"/>
      <c r="C346" s="10"/>
    </row>
    <row r="347" spans="2:3" ht="13.5">
      <c r="B347" s="10"/>
      <c r="C347" s="10"/>
    </row>
    <row r="348" spans="2:3" ht="13.5">
      <c r="B348" s="10"/>
      <c r="C348" s="10"/>
    </row>
    <row r="349" spans="2:3" ht="13.5">
      <c r="B349" s="10"/>
      <c r="C349" s="10"/>
    </row>
    <row r="350" spans="2:3" ht="13.5">
      <c r="B350" s="10"/>
      <c r="C350" s="10"/>
    </row>
    <row r="351" spans="2:3" ht="13.5">
      <c r="B351" s="10"/>
      <c r="C351" s="10"/>
    </row>
    <row r="352" spans="2:3" ht="13.5">
      <c r="B352" s="10"/>
      <c r="C352" s="10"/>
    </row>
    <row r="353" spans="2:3" ht="13.5">
      <c r="B353" s="10"/>
      <c r="C353" s="10"/>
    </row>
    <row r="354" spans="2:3" ht="13.5">
      <c r="B354" s="10"/>
      <c r="C354" s="10"/>
    </row>
    <row r="355" spans="2:3" ht="13.5">
      <c r="B355" s="10"/>
      <c r="C355" s="10"/>
    </row>
    <row r="356" spans="2:3" ht="13.5">
      <c r="B356" s="10"/>
      <c r="C356" s="10"/>
    </row>
    <row r="357" spans="2:3" ht="13.5">
      <c r="B357" s="10"/>
      <c r="C357" s="10"/>
    </row>
    <row r="358" spans="2:3" ht="13.5">
      <c r="B358" s="10"/>
      <c r="C358" s="10"/>
    </row>
    <row r="359" spans="2:3" ht="13.5">
      <c r="B359" s="10"/>
      <c r="C359" s="10"/>
    </row>
    <row r="360" spans="2:3" ht="13.5">
      <c r="B360" s="10"/>
      <c r="C360" s="10"/>
    </row>
    <row r="361" spans="2:3" ht="13.5">
      <c r="B361" s="10"/>
      <c r="C361" s="10"/>
    </row>
    <row r="362" spans="2:3" ht="13.5">
      <c r="B362" s="10"/>
      <c r="C362" s="10"/>
    </row>
    <row r="363" spans="2:3" ht="13.5">
      <c r="B363" s="10"/>
      <c r="C363" s="10"/>
    </row>
    <row r="364" spans="2:3" ht="13.5">
      <c r="B364" s="10"/>
      <c r="C364" s="10"/>
    </row>
    <row r="365" spans="2:3" ht="13.5">
      <c r="B365" s="10"/>
      <c r="C365" s="10"/>
    </row>
    <row r="366" spans="2:3" ht="13.5">
      <c r="B366" s="10"/>
      <c r="C366" s="10"/>
    </row>
    <row r="367" spans="2:3" ht="13.5">
      <c r="B367" s="10"/>
      <c r="C367" s="10"/>
    </row>
    <row r="368" spans="2:3" ht="13.5">
      <c r="B368" s="10"/>
      <c r="C368" s="10"/>
    </row>
    <row r="369" spans="2:3" ht="13.5">
      <c r="B369" s="10"/>
      <c r="C369" s="10"/>
    </row>
    <row r="370" spans="2:3" ht="13.5">
      <c r="B370" s="10"/>
      <c r="C370" s="10"/>
    </row>
    <row r="371" spans="2:3" ht="13.5">
      <c r="B371" s="10"/>
      <c r="C371" s="10"/>
    </row>
    <row r="372" spans="2:3" ht="13.5">
      <c r="B372" s="10"/>
      <c r="C372" s="10"/>
    </row>
    <row r="373" spans="2:3" ht="13.5">
      <c r="B373" s="10"/>
      <c r="C373" s="10"/>
    </row>
    <row r="374" spans="2:3" ht="13.5">
      <c r="B374" s="10"/>
      <c r="C374" s="10"/>
    </row>
    <row r="375" spans="2:3" ht="13.5">
      <c r="B375" s="10"/>
      <c r="C375" s="10"/>
    </row>
    <row r="376" spans="2:3" ht="13.5">
      <c r="B376" s="10"/>
      <c r="C376" s="10"/>
    </row>
    <row r="377" spans="2:3" ht="13.5">
      <c r="B377" s="10"/>
      <c r="C377" s="10"/>
    </row>
    <row r="378" spans="2:3" ht="13.5">
      <c r="B378" s="10"/>
      <c r="C378" s="10"/>
    </row>
    <row r="379" spans="2:3" ht="13.5">
      <c r="B379" s="10"/>
      <c r="C379" s="10"/>
    </row>
    <row r="380" spans="2:3" ht="13.5">
      <c r="B380" s="10"/>
      <c r="C380" s="10"/>
    </row>
    <row r="381" spans="2:3" ht="13.5">
      <c r="B381" s="10"/>
      <c r="C381" s="10"/>
    </row>
    <row r="382" spans="2:3" ht="13.5">
      <c r="B382" s="10"/>
      <c r="C382" s="10"/>
    </row>
    <row r="383" spans="2:3" ht="13.5">
      <c r="B383" s="10"/>
      <c r="C383" s="10"/>
    </row>
    <row r="384" spans="2:3" ht="13.5">
      <c r="B384" s="10"/>
      <c r="C384" s="10"/>
    </row>
    <row r="385" spans="2:3" ht="13.5">
      <c r="B385" s="10"/>
      <c r="C385" s="10"/>
    </row>
    <row r="386" spans="2:3" ht="13.5">
      <c r="B386" s="10"/>
      <c r="C386" s="10"/>
    </row>
    <row r="387" spans="2:3" ht="13.5">
      <c r="B387" s="10"/>
      <c r="C387" s="10"/>
    </row>
    <row r="388" spans="2:3" ht="13.5">
      <c r="B388" s="10"/>
      <c r="C388" s="10"/>
    </row>
    <row r="389" spans="2:3" ht="13.5">
      <c r="B389" s="10"/>
      <c r="C389" s="10"/>
    </row>
    <row r="390" spans="2:3" ht="13.5">
      <c r="B390" s="10"/>
      <c r="C390" s="10"/>
    </row>
    <row r="391" spans="2:3" ht="13.5">
      <c r="B391" s="10"/>
      <c r="C391" s="10"/>
    </row>
    <row r="392" spans="2:3" ht="13.5">
      <c r="B392" s="10"/>
      <c r="C392" s="10"/>
    </row>
    <row r="393" spans="2:3" ht="13.5">
      <c r="B393" s="10"/>
      <c r="C393" s="10"/>
    </row>
    <row r="394" spans="2:3" ht="13.5">
      <c r="B394" s="10"/>
      <c r="C394" s="10"/>
    </row>
    <row r="395" spans="2:3" ht="13.5">
      <c r="B395" s="10"/>
      <c r="C395" s="10"/>
    </row>
    <row r="396" spans="2:3" ht="13.5">
      <c r="B396" s="10"/>
      <c r="C396" s="10"/>
    </row>
    <row r="397" spans="2:3" ht="13.5">
      <c r="B397" s="10"/>
      <c r="C397" s="10"/>
    </row>
    <row r="398" spans="2:3" ht="13.5">
      <c r="B398" s="10"/>
      <c r="C398" s="10"/>
    </row>
    <row r="399" spans="2:3" ht="13.5">
      <c r="B399" s="10"/>
      <c r="C399" s="10"/>
    </row>
    <row r="400" spans="2:3" ht="13.5">
      <c r="B400" s="10"/>
      <c r="C400" s="10"/>
    </row>
    <row r="401" spans="2:3" ht="13.5">
      <c r="B401" s="10"/>
      <c r="C401" s="10"/>
    </row>
    <row r="402" spans="2:3" ht="13.5">
      <c r="B402" s="10"/>
      <c r="C402" s="10"/>
    </row>
    <row r="403" spans="2:3" ht="13.5">
      <c r="B403" s="10"/>
      <c r="C403" s="10"/>
    </row>
    <row r="404" spans="2:3" ht="13.5">
      <c r="B404" s="10"/>
      <c r="C404" s="10"/>
    </row>
    <row r="405" spans="2:3" ht="13.5">
      <c r="B405" s="10"/>
      <c r="C405" s="10"/>
    </row>
    <row r="406" spans="2:3" ht="13.5">
      <c r="B406" s="10"/>
      <c r="C406" s="10"/>
    </row>
    <row r="407" spans="2:3" ht="13.5">
      <c r="B407" s="10"/>
      <c r="C407" s="10"/>
    </row>
    <row r="408" spans="2:3" ht="13.5">
      <c r="B408" s="10"/>
      <c r="C408" s="10"/>
    </row>
    <row r="409" spans="2:3" ht="13.5">
      <c r="B409" s="10"/>
      <c r="C409" s="10"/>
    </row>
    <row r="410" spans="2:3" ht="13.5">
      <c r="B410" s="10"/>
      <c r="C410" s="10"/>
    </row>
    <row r="411" spans="2:3" ht="13.5">
      <c r="B411" s="10"/>
      <c r="C411" s="10"/>
    </row>
    <row r="412" spans="2:3" ht="13.5">
      <c r="B412" s="10"/>
      <c r="C412" s="10"/>
    </row>
    <row r="413" spans="2:3" ht="13.5">
      <c r="B413" s="10"/>
      <c r="C413" s="10"/>
    </row>
    <row r="414" spans="2:3" ht="13.5">
      <c r="B414" s="10"/>
      <c r="C414" s="10"/>
    </row>
    <row r="415" spans="2:3" ht="13.5">
      <c r="B415" s="10"/>
      <c r="C415" s="10"/>
    </row>
    <row r="416" spans="2:3" ht="13.5">
      <c r="B416" s="10"/>
      <c r="C416" s="10"/>
    </row>
    <row r="417" spans="2:3" ht="13.5">
      <c r="B417" s="10"/>
      <c r="C417" s="10"/>
    </row>
    <row r="418" spans="2:3" ht="13.5">
      <c r="B418" s="10"/>
      <c r="C418" s="10"/>
    </row>
    <row r="419" spans="2:3" ht="13.5">
      <c r="B419" s="10"/>
      <c r="C419" s="10"/>
    </row>
    <row r="420" spans="2:3" ht="13.5">
      <c r="B420" s="10"/>
      <c r="C420" s="10"/>
    </row>
    <row r="421" spans="2:3" ht="13.5">
      <c r="B421" s="10"/>
      <c r="C421" s="10"/>
    </row>
    <row r="422" spans="2:3" ht="13.5">
      <c r="B422" s="10"/>
      <c r="C422" s="10"/>
    </row>
    <row r="423" spans="2:3" ht="13.5">
      <c r="B423" s="10"/>
      <c r="C423" s="10"/>
    </row>
    <row r="424" spans="2:3" ht="13.5">
      <c r="B424" s="10"/>
      <c r="C424" s="10"/>
    </row>
    <row r="425" spans="2:3" ht="13.5">
      <c r="B425" s="10"/>
      <c r="C425" s="10"/>
    </row>
    <row r="426" spans="2:3" ht="13.5">
      <c r="B426" s="10"/>
      <c r="C426" s="10"/>
    </row>
    <row r="427" spans="2:3" ht="13.5">
      <c r="B427" s="10"/>
      <c r="C427" s="10"/>
    </row>
    <row r="428" spans="2:3" ht="13.5">
      <c r="B428" s="10"/>
      <c r="C428" s="10"/>
    </row>
    <row r="429" spans="2:3" ht="13.5">
      <c r="B429" s="10"/>
      <c r="C429" s="10"/>
    </row>
    <row r="430" spans="2:3" ht="13.5">
      <c r="B430" s="10"/>
      <c r="C430" s="10"/>
    </row>
    <row r="431" spans="2:3" ht="13.5">
      <c r="B431" s="10"/>
      <c r="C431" s="10"/>
    </row>
    <row r="432" spans="2:3" ht="13.5">
      <c r="B432" s="10"/>
      <c r="C432" s="10"/>
    </row>
    <row r="433" spans="2:3" ht="13.5">
      <c r="B433" s="10"/>
      <c r="C433" s="10"/>
    </row>
    <row r="434" spans="2:3" ht="13.5">
      <c r="B434" s="10"/>
      <c r="C434" s="10"/>
    </row>
    <row r="435" spans="2:3" ht="13.5">
      <c r="B435" s="10"/>
      <c r="C435" s="10"/>
    </row>
    <row r="436" spans="2:3" ht="13.5">
      <c r="B436" s="10"/>
      <c r="C436" s="10"/>
    </row>
    <row r="437" spans="2:3" ht="13.5">
      <c r="B437" s="10"/>
      <c r="C437" s="10"/>
    </row>
    <row r="438" spans="2:3" ht="13.5">
      <c r="B438" s="10"/>
      <c r="C438" s="10"/>
    </row>
    <row r="439" spans="2:3" ht="13.5">
      <c r="B439" s="10"/>
      <c r="C439" s="10"/>
    </row>
    <row r="440" spans="2:3" ht="13.5">
      <c r="B440" s="10"/>
      <c r="C440" s="10"/>
    </row>
    <row r="441" spans="2:3" ht="13.5">
      <c r="B441" s="10"/>
      <c r="C441" s="10"/>
    </row>
    <row r="442" spans="2:3" ht="13.5">
      <c r="B442" s="10"/>
      <c r="C442" s="10"/>
    </row>
    <row r="443" spans="2:3" ht="13.5">
      <c r="B443" s="10"/>
      <c r="C443" s="10"/>
    </row>
    <row r="444" spans="2:3" ht="13.5">
      <c r="B444" s="10"/>
      <c r="C444" s="10"/>
    </row>
    <row r="445" spans="2:3" ht="13.5">
      <c r="B445" s="10"/>
      <c r="C445" s="10"/>
    </row>
    <row r="446" spans="2:3" ht="13.5">
      <c r="B446" s="10"/>
      <c r="C446" s="10"/>
    </row>
    <row r="447" spans="2:3" ht="13.5">
      <c r="B447" s="10"/>
      <c r="C447" s="10"/>
    </row>
    <row r="448" spans="2:3" ht="13.5">
      <c r="B448" s="10"/>
      <c r="C448" s="10"/>
    </row>
    <row r="449" spans="2:3" ht="13.5">
      <c r="B449" s="10"/>
      <c r="C449" s="10"/>
    </row>
    <row r="450" spans="2:3" ht="13.5">
      <c r="B450" s="10"/>
      <c r="C450" s="10"/>
    </row>
    <row r="451" spans="2:3" ht="13.5">
      <c r="B451" s="10"/>
      <c r="C451" s="10"/>
    </row>
    <row r="452" spans="2:3" ht="13.5">
      <c r="B452" s="10"/>
      <c r="C452" s="10"/>
    </row>
    <row r="453" spans="2:3" ht="13.5">
      <c r="B453" s="10"/>
      <c r="C453" s="10"/>
    </row>
    <row r="454" spans="2:3" ht="13.5">
      <c r="B454" s="10"/>
      <c r="C454" s="10"/>
    </row>
    <row r="455" spans="2:3" ht="13.5">
      <c r="B455" s="10"/>
      <c r="C455" s="10"/>
    </row>
    <row r="456" spans="2:3" ht="13.5">
      <c r="B456" s="10"/>
      <c r="C456" s="10"/>
    </row>
    <row r="457" spans="2:3" ht="13.5">
      <c r="B457" s="10"/>
      <c r="C457" s="10"/>
    </row>
    <row r="458" spans="2:3" ht="13.5">
      <c r="B458" s="10"/>
      <c r="C458" s="10"/>
    </row>
    <row r="459" spans="2:3" ht="13.5">
      <c r="B459" s="10"/>
      <c r="C459" s="10"/>
    </row>
    <row r="460" spans="2:3" ht="13.5">
      <c r="B460" s="10"/>
      <c r="C460" s="10"/>
    </row>
    <row r="461" spans="2:3" ht="13.5">
      <c r="B461" s="10"/>
      <c r="C461" s="10"/>
    </row>
    <row r="462" spans="2:3" ht="13.5">
      <c r="B462" s="10"/>
      <c r="C462" s="10"/>
    </row>
    <row r="463" spans="2:3" ht="13.5">
      <c r="B463" s="10"/>
      <c r="C463" s="10"/>
    </row>
    <row r="464" spans="2:3" ht="13.5">
      <c r="B464" s="10"/>
      <c r="C464" s="10"/>
    </row>
    <row r="465" spans="2:3" ht="13.5">
      <c r="B465" s="10"/>
      <c r="C465" s="10"/>
    </row>
    <row r="466" spans="2:3" ht="13.5">
      <c r="B466" s="10"/>
      <c r="C466" s="10"/>
    </row>
    <row r="467" spans="2:3" ht="13.5">
      <c r="B467" s="10"/>
      <c r="C467" s="10"/>
    </row>
    <row r="468" spans="2:3" ht="13.5">
      <c r="B468" s="10"/>
      <c r="C468" s="10"/>
    </row>
    <row r="469" spans="2:3" ht="13.5">
      <c r="B469" s="10"/>
      <c r="C469" s="10"/>
    </row>
    <row r="470" spans="2:3" ht="13.5">
      <c r="B470" s="10"/>
      <c r="C470" s="10"/>
    </row>
    <row r="471" spans="2:3" ht="13.5">
      <c r="B471" s="10"/>
      <c r="C471" s="10"/>
    </row>
    <row r="472" spans="2:3" ht="13.5">
      <c r="B472" s="10"/>
      <c r="C472" s="10"/>
    </row>
    <row r="473" spans="2:3" ht="13.5">
      <c r="B473" s="10"/>
      <c r="C473" s="10"/>
    </row>
    <row r="474" spans="2:3" ht="13.5">
      <c r="B474" s="10"/>
      <c r="C474" s="10"/>
    </row>
    <row r="475" spans="2:3" ht="13.5">
      <c r="B475" s="10"/>
      <c r="C475" s="10"/>
    </row>
    <row r="476" spans="2:3" ht="13.5">
      <c r="B476" s="10"/>
      <c r="C476" s="10"/>
    </row>
    <row r="477" spans="2:3" ht="13.5">
      <c r="B477" s="10"/>
      <c r="C477" s="10"/>
    </row>
    <row r="478" spans="2:3" ht="13.5">
      <c r="B478" s="10"/>
      <c r="C478" s="10"/>
    </row>
    <row r="479" spans="2:3" ht="13.5">
      <c r="B479" s="10"/>
      <c r="C479" s="10"/>
    </row>
    <row r="480" spans="2:3" ht="13.5">
      <c r="B480" s="10"/>
      <c r="C480" s="10"/>
    </row>
    <row r="481" spans="2:3" ht="13.5">
      <c r="B481" s="10"/>
      <c r="C481" s="10"/>
    </row>
    <row r="482" spans="2:3" ht="13.5">
      <c r="B482" s="10"/>
      <c r="C482" s="10"/>
    </row>
    <row r="483" spans="2:3" ht="13.5">
      <c r="B483" s="10"/>
      <c r="C483" s="10"/>
    </row>
    <row r="484" spans="2:3" ht="13.5">
      <c r="B484" s="10"/>
      <c r="C484" s="10"/>
    </row>
    <row r="485" spans="2:3" ht="13.5">
      <c r="B485" s="10"/>
      <c r="C485" s="10"/>
    </row>
    <row r="486" spans="2:3" ht="13.5">
      <c r="B486" s="10"/>
      <c r="C486" s="10"/>
    </row>
    <row r="487" spans="2:3" ht="13.5">
      <c r="B487" s="10"/>
      <c r="C487" s="10"/>
    </row>
    <row r="488" spans="2:3" ht="13.5">
      <c r="B488" s="10"/>
      <c r="C488" s="10"/>
    </row>
    <row r="489" spans="2:3" ht="13.5">
      <c r="B489" s="10"/>
      <c r="C489" s="10"/>
    </row>
    <row r="490" spans="2:3" ht="13.5">
      <c r="B490" s="10"/>
      <c r="C490" s="10"/>
    </row>
    <row r="491" spans="2:3" ht="13.5">
      <c r="B491" s="10"/>
      <c r="C491" s="10"/>
    </row>
    <row r="492" spans="2:3" ht="13.5">
      <c r="B492" s="10"/>
      <c r="C492" s="10"/>
    </row>
    <row r="493" spans="2:3" ht="13.5">
      <c r="B493" s="10"/>
      <c r="C493" s="10"/>
    </row>
    <row r="494" spans="2:3" ht="13.5">
      <c r="B494" s="10"/>
      <c r="C494" s="10"/>
    </row>
    <row r="495" spans="2:3" ht="13.5">
      <c r="B495" s="10"/>
      <c r="C495" s="10"/>
    </row>
    <row r="496" spans="2:3" ht="13.5">
      <c r="B496" s="10"/>
      <c r="C496" s="10"/>
    </row>
    <row r="497" spans="2:3" ht="13.5">
      <c r="B497" s="10"/>
      <c r="C497" s="10"/>
    </row>
    <row r="498" spans="2:3" ht="13.5">
      <c r="B498" s="10"/>
      <c r="C498" s="10"/>
    </row>
    <row r="499" spans="2:3" ht="13.5">
      <c r="B499" s="10"/>
      <c r="C499" s="10"/>
    </row>
    <row r="500" spans="2:3" ht="13.5">
      <c r="B500" s="10"/>
      <c r="C500" s="10"/>
    </row>
    <row r="501" spans="2:3" ht="13.5">
      <c r="B501" s="10"/>
      <c r="C501" s="10"/>
    </row>
    <row r="502" spans="2:3" ht="13.5">
      <c r="B502" s="10"/>
      <c r="C502" s="10"/>
    </row>
    <row r="503" spans="2:3" ht="13.5">
      <c r="B503" s="10"/>
      <c r="C503" s="10"/>
    </row>
    <row r="504" spans="2:3" ht="13.5">
      <c r="B504" s="10"/>
      <c r="C504" s="10"/>
    </row>
    <row r="505" spans="2:3" ht="13.5">
      <c r="B505" s="10"/>
      <c r="C505" s="10"/>
    </row>
    <row r="506" spans="2:3" ht="13.5">
      <c r="B506" s="10"/>
      <c r="C506" s="10"/>
    </row>
    <row r="507" spans="2:3" ht="13.5">
      <c r="B507" s="10"/>
      <c r="C507" s="10"/>
    </row>
    <row r="508" spans="2:3" ht="13.5">
      <c r="B508" s="10"/>
      <c r="C508" s="10"/>
    </row>
    <row r="509" spans="2:3" ht="13.5">
      <c r="B509" s="10"/>
      <c r="C509" s="10"/>
    </row>
    <row r="510" spans="2:3" ht="13.5">
      <c r="B510" s="10"/>
      <c r="C510" s="10"/>
    </row>
    <row r="511" spans="2:3" ht="13.5">
      <c r="B511" s="10"/>
      <c r="C511" s="10"/>
    </row>
    <row r="512" spans="2:3" ht="13.5">
      <c r="B512" s="10"/>
      <c r="C512" s="10"/>
    </row>
    <row r="513" spans="2:3" ht="13.5">
      <c r="B513" s="10"/>
      <c r="C513" s="10"/>
    </row>
    <row r="514" spans="2:3" ht="13.5">
      <c r="B514" s="10"/>
      <c r="C514" s="10"/>
    </row>
    <row r="515" spans="2:3" ht="13.5">
      <c r="B515" s="10"/>
      <c r="C515" s="10"/>
    </row>
    <row r="516" spans="2:3" ht="13.5">
      <c r="B516" s="10"/>
      <c r="C516" s="10"/>
    </row>
    <row r="517" spans="2:3" ht="13.5">
      <c r="B517" s="10"/>
      <c r="C517" s="10"/>
    </row>
    <row r="518" spans="2:3" ht="13.5">
      <c r="B518" s="10"/>
      <c r="C518" s="10"/>
    </row>
    <row r="519" spans="2:3" ht="13.5">
      <c r="B519" s="10"/>
      <c r="C519" s="10"/>
    </row>
    <row r="520" spans="2:3" ht="13.5">
      <c r="B520" s="10"/>
      <c r="C520" s="10"/>
    </row>
    <row r="521" spans="2:3" ht="13.5">
      <c r="B521" s="10"/>
      <c r="C521" s="10"/>
    </row>
    <row r="522" spans="2:3" ht="13.5">
      <c r="B522" s="10"/>
      <c r="C522" s="10"/>
    </row>
    <row r="523" spans="2:3" ht="13.5">
      <c r="B523" s="10"/>
      <c r="C523" s="10"/>
    </row>
    <row r="524" spans="2:3" ht="13.5">
      <c r="B524" s="10"/>
      <c r="C524" s="10"/>
    </row>
    <row r="525" spans="2:3" ht="13.5">
      <c r="B525" s="10"/>
      <c r="C525" s="10"/>
    </row>
    <row r="526" spans="2:3" ht="13.5">
      <c r="B526" s="10"/>
      <c r="C526" s="10"/>
    </row>
    <row r="527" spans="2:3" ht="13.5">
      <c r="B527" s="10"/>
      <c r="C527" s="10"/>
    </row>
    <row r="528" spans="2:3" ht="13.5">
      <c r="B528" s="10"/>
      <c r="C528" s="10"/>
    </row>
    <row r="529" spans="2:3" ht="13.5">
      <c r="B529" s="10"/>
      <c r="C529" s="10"/>
    </row>
    <row r="530" spans="2:3" ht="13.5">
      <c r="B530" s="10"/>
      <c r="C530" s="10"/>
    </row>
    <row r="531" spans="2:3" ht="13.5">
      <c r="B531" s="10"/>
      <c r="C531" s="10"/>
    </row>
    <row r="532" spans="2:3" ht="13.5">
      <c r="B532" s="10"/>
      <c r="C532" s="10"/>
    </row>
    <row r="533" spans="2:3" ht="13.5">
      <c r="B533" s="10"/>
      <c r="C533" s="10"/>
    </row>
    <row r="534" spans="2:3" ht="13.5">
      <c r="B534" s="10"/>
      <c r="C534" s="10"/>
    </row>
    <row r="535" spans="2:3" ht="13.5">
      <c r="B535" s="10"/>
      <c r="C535" s="10"/>
    </row>
    <row r="536" spans="2:3" ht="13.5">
      <c r="B536" s="10"/>
      <c r="C536" s="10"/>
    </row>
    <row r="537" spans="2:3" ht="13.5">
      <c r="B537" s="10"/>
      <c r="C537" s="10"/>
    </row>
    <row r="538" spans="2:3" ht="13.5">
      <c r="B538" s="10"/>
      <c r="C538" s="10"/>
    </row>
    <row r="539" spans="2:3" ht="13.5">
      <c r="B539" s="10"/>
      <c r="C539" s="10"/>
    </row>
    <row r="540" spans="2:3" ht="13.5">
      <c r="B540" s="10"/>
      <c r="C540" s="10"/>
    </row>
    <row r="541" spans="2:3" ht="13.5">
      <c r="B541" s="10"/>
      <c r="C541" s="10"/>
    </row>
    <row r="542" spans="2:3" ht="13.5">
      <c r="B542" s="10"/>
      <c r="C542" s="10"/>
    </row>
    <row r="543" spans="2:3" ht="13.5">
      <c r="B543" s="10"/>
      <c r="C543" s="10"/>
    </row>
    <row r="544" spans="2:3" ht="13.5">
      <c r="B544" s="10"/>
      <c r="C544" s="10"/>
    </row>
    <row r="545" spans="2:3" ht="13.5">
      <c r="B545" s="10"/>
      <c r="C545" s="10"/>
    </row>
    <row r="546" spans="2:3" ht="13.5">
      <c r="B546" s="10"/>
      <c r="C546" s="10"/>
    </row>
    <row r="547" spans="2:3" ht="13.5">
      <c r="B547" s="10"/>
      <c r="C547" s="10"/>
    </row>
    <row r="548" spans="2:3" ht="13.5">
      <c r="B548" s="10"/>
      <c r="C548" s="10"/>
    </row>
    <row r="549" spans="2:3" ht="13.5">
      <c r="B549" s="10"/>
      <c r="C549" s="10"/>
    </row>
    <row r="550" spans="2:3" ht="13.5">
      <c r="B550" s="10"/>
      <c r="C550" s="10"/>
    </row>
    <row r="551" spans="2:3" ht="13.5">
      <c r="B551" s="10"/>
      <c r="C551" s="10"/>
    </row>
    <row r="552" spans="2:3" ht="13.5">
      <c r="B552" s="10"/>
      <c r="C552" s="10"/>
    </row>
    <row r="553" spans="2:3" ht="13.5">
      <c r="B553" s="10"/>
      <c r="C553" s="10"/>
    </row>
    <row r="554" spans="2:3" ht="13.5">
      <c r="B554" s="10"/>
      <c r="C554" s="10"/>
    </row>
    <row r="555" spans="2:3" ht="13.5">
      <c r="B555" s="10"/>
      <c r="C555" s="10"/>
    </row>
    <row r="556" spans="2:3" ht="13.5">
      <c r="B556" s="10"/>
      <c r="C556" s="10"/>
    </row>
    <row r="557" spans="2:3" ht="13.5">
      <c r="B557" s="10"/>
      <c r="C557" s="10"/>
    </row>
    <row r="558" spans="2:3" ht="13.5">
      <c r="B558" s="10"/>
      <c r="C558" s="10"/>
    </row>
    <row r="559" spans="2:3" ht="13.5">
      <c r="B559" s="10"/>
      <c r="C559" s="10"/>
    </row>
    <row r="560" spans="2:3" ht="13.5">
      <c r="B560" s="10"/>
      <c r="C560" s="10"/>
    </row>
    <row r="561" spans="2:3" ht="13.5">
      <c r="B561" s="10"/>
      <c r="C561" s="10"/>
    </row>
    <row r="562" spans="2:3" ht="13.5">
      <c r="B562" s="10"/>
      <c r="C562" s="10"/>
    </row>
    <row r="563" spans="2:3" ht="13.5">
      <c r="B563" s="10"/>
      <c r="C563" s="10"/>
    </row>
    <row r="564" spans="2:3" ht="13.5">
      <c r="B564" s="10"/>
      <c r="C564" s="10"/>
    </row>
    <row r="565" spans="2:3" ht="13.5">
      <c r="B565" s="10"/>
      <c r="C565" s="10"/>
    </row>
    <row r="566" spans="2:3" ht="13.5">
      <c r="B566" s="10"/>
      <c r="C566" s="10"/>
    </row>
    <row r="567" spans="2:3" ht="13.5">
      <c r="B567" s="10"/>
      <c r="C567" s="10"/>
    </row>
    <row r="568" spans="2:3" ht="13.5">
      <c r="B568" s="10"/>
      <c r="C568" s="10"/>
    </row>
    <row r="569" spans="2:3" ht="13.5">
      <c r="B569" s="10"/>
      <c r="C569" s="10"/>
    </row>
    <row r="570" spans="2:3" ht="13.5">
      <c r="B570" s="10"/>
      <c r="C570" s="10"/>
    </row>
    <row r="571" spans="2:3" ht="13.5">
      <c r="B571" s="10"/>
      <c r="C571" s="10"/>
    </row>
    <row r="572" spans="2:3" ht="13.5">
      <c r="B572" s="10"/>
      <c r="C572" s="10"/>
    </row>
    <row r="573" spans="2:3" ht="13.5">
      <c r="B573" s="10"/>
      <c r="C573" s="10"/>
    </row>
    <row r="574" spans="2:3" ht="13.5">
      <c r="B574" s="10"/>
      <c r="C574" s="10"/>
    </row>
    <row r="575" spans="2:3" ht="13.5">
      <c r="B575" s="10"/>
      <c r="C575" s="10"/>
    </row>
    <row r="576" spans="2:3" ht="13.5">
      <c r="B576" s="10"/>
      <c r="C576" s="10"/>
    </row>
    <row r="577" spans="2:3" ht="13.5">
      <c r="B577" s="10"/>
      <c r="C577" s="10"/>
    </row>
    <row r="578" spans="2:3" ht="13.5">
      <c r="B578" s="10"/>
      <c r="C578" s="10"/>
    </row>
    <row r="579" spans="2:3" ht="13.5">
      <c r="B579" s="10"/>
      <c r="C579" s="10"/>
    </row>
    <row r="580" spans="2:3" ht="13.5">
      <c r="B580" s="10"/>
      <c r="C580" s="10"/>
    </row>
    <row r="581" spans="2:3" ht="13.5">
      <c r="B581" s="10"/>
      <c r="C581" s="10"/>
    </row>
    <row r="582" spans="2:3" ht="13.5">
      <c r="B582" s="10"/>
      <c r="C582" s="10"/>
    </row>
    <row r="583" spans="2:3" ht="13.5">
      <c r="B583" s="10"/>
      <c r="C583" s="10"/>
    </row>
    <row r="584" spans="2:3" ht="13.5">
      <c r="B584" s="10"/>
      <c r="C584" s="10"/>
    </row>
    <row r="585" spans="2:3" ht="13.5">
      <c r="B585" s="10"/>
      <c r="C585" s="10"/>
    </row>
    <row r="586" spans="2:3" ht="13.5">
      <c r="B586" s="10"/>
      <c r="C586" s="10"/>
    </row>
    <row r="587" spans="2:3" ht="13.5">
      <c r="B587" s="10"/>
      <c r="C587" s="10"/>
    </row>
    <row r="588" spans="2:3" ht="13.5">
      <c r="B588" s="10"/>
      <c r="C588" s="10"/>
    </row>
    <row r="589" spans="2:3" ht="13.5">
      <c r="B589" s="10"/>
      <c r="C589" s="10"/>
    </row>
    <row r="590" spans="2:3" ht="13.5">
      <c r="B590" s="10"/>
      <c r="C590" s="10"/>
    </row>
    <row r="591" spans="2:3" ht="13.5">
      <c r="B591" s="10"/>
      <c r="C591" s="10"/>
    </row>
    <row r="592" spans="2:3" ht="13.5">
      <c r="B592" s="10"/>
      <c r="C592" s="10"/>
    </row>
    <row r="593" spans="2:3" ht="13.5">
      <c r="B593" s="10"/>
      <c r="C593" s="10"/>
    </row>
    <row r="594" spans="2:3" ht="13.5">
      <c r="B594" s="10"/>
      <c r="C594" s="10"/>
    </row>
    <row r="595" spans="2:3" ht="13.5">
      <c r="B595" s="10"/>
      <c r="C595" s="10"/>
    </row>
    <row r="596" spans="2:3" ht="13.5">
      <c r="B596" s="10"/>
      <c r="C596" s="10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生活経済部管理課統計係</dc:creator>
  <cp:keywords/>
  <dc:description/>
  <cp:lastModifiedBy>ＩＴ推進課</cp:lastModifiedBy>
  <dcterms:created xsi:type="dcterms:W3CDTF">2001-06-22T05:17:44Z</dcterms:created>
  <dcterms:modified xsi:type="dcterms:W3CDTF">2003-06-30T00:14:57Z</dcterms:modified>
  <cp:category/>
  <cp:version/>
  <cp:contentType/>
  <cp:contentStatus/>
</cp:coreProperties>
</file>