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20550" windowHeight="3930" activeTab="0"/>
  </bookViews>
  <sheets>
    <sheet name="12-8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<sst xmlns="http://schemas.openxmlformats.org/spreadsheetml/2006/main" count="26" uniqueCount="22">
  <si>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資料：保健福祉部障害者生活支援課</t>
  </si>
  <si>
    <t>人間関係</t>
  </si>
  <si>
    <t>12-8 障害者地域自立生活支援センター やなぎくぼ 相談件数</t>
  </si>
  <si>
    <t>年度別</t>
  </si>
  <si>
    <t>総　数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</si>
  <si>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</si>
  <si>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障害
理解</t>
  </si>
  <si>
    <t>健康</t>
  </si>
  <si>
    <t>情緒
安定</t>
  </si>
  <si>
    <t>保育</t>
  </si>
  <si>
    <t>家　　族</t>
  </si>
  <si>
    <t>家計</t>
  </si>
  <si>
    <t>生活
技術</t>
  </si>
  <si>
    <t>就　労</t>
  </si>
  <si>
    <t>社会参加</t>
  </si>
  <si>
    <t>権利
擁護</t>
  </si>
  <si>
    <t>その他</t>
  </si>
  <si>
    <t>教育</t>
  </si>
  <si>
    <t>経済</t>
  </si>
  <si>
    <t>・</t>
  </si>
  <si>
    <t>医療</t>
  </si>
  <si>
    <t>余　　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</si>
</sst>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\ ###\ ###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  <numFmt numFmtId="185" formatCode="\(0\)"/>
    <numFmt numFmtId="186" formatCode="#\ ###\ ###.0"/>
    <numFmt numFmtId="187" formatCode="0_);[Red]\(0\)"/>
    <numFmt numFmtId="188" formatCode="_ &quot;¥&quot;* 0_ ;_ &quot;¥&quot;* &quot;-&quot;_ ;_ "/>
    <numFmt numFmtId="189" formatCode="_ &quot;¥&quot;* 0_ ;_ &quot;¥&quot;\ &quot;-&quot;_ ;_ "/>
    <numFmt numFmtId="190" formatCode="_ &quot;¥&quot;* 0_ ;_ \ &quot;-&quot;_ ;_ "/>
    <numFmt numFmtId="191" formatCode="_ &quot;¥&quot;* 0_ ;\ &quot;-&quot;\ "/>
    <numFmt numFmtId="192" formatCode="\ &quot;-&quot;\ "/>
    <numFmt numFmtId="193" formatCode="0.00_);[Red]\(0.00\)"/>
    <numFmt numFmtId="194" formatCode="\(0_ "/>
    <numFmt numFmtId="195" formatCode="\(0_)"/>
    <numFmt numFmtId="196" formatCode="_ &quot;¥&quot;* 0_ ;_ &quot;¥&quot;* &quot;(-)&quot;_ ;_ "/>
    <numFmt numFmtId="197" formatCode="_ &quot;¥&quot;*(\ 0\)_ ;_ &quot;¥&quot;* &quot;(-)&quot;_ ;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distributed" wrapText="1" shrinkToFit="1"/>
    </xf>
    <xf numFmtId="0" fontId="9" fillId="0" borderId="10" xfId="0" applyFont="1" applyBorder="1" applyAlignment="1">
      <alignment horizontal="distributed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top" shrinkToFit="1"/>
    </xf>
    <xf numFmtId="0" fontId="9" fillId="0" borderId="12" xfId="0" applyFont="1" applyBorder="1" applyAlignment="1">
      <alignment horizontal="distributed" vertical="top"/>
    </xf>
    <xf numFmtId="0" fontId="1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/>
    </xf>
    <xf numFmtId="41" fontId="2" fillId="0" borderId="14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1"/>
  <sheetViews>
    <sheetView tabSelected="1" zoomScalePageLayoutView="0" workbookViewId="0" topLeftCell="A1">
      <selection activeCell="O1" sqref="O1"/>
    </sheetView>
  </sheetViews>
  <sheetFormatPr defaultColWidth="9.00390625" defaultRowHeight="13.5"/>
  <cols>
    <col min="1" max="14" width="6.125" style="0" customWidth="1"/>
  </cols>
  <sheetData>
    <row r="1" spans="1:14" ht="17.25">
      <c r="A1" s="1" t="s">
        <v>2</v>
      </c>
      <c r="K1" s="2"/>
      <c r="L1" s="3"/>
      <c r="M1" s="3"/>
      <c r="N1" s="3"/>
    </row>
    <row r="2" ht="14.25" thickBot="1"/>
    <row r="3" spans="1:14" ht="14.25" thickTop="1">
      <c r="A3" s="37" t="s">
        <v>3</v>
      </c>
      <c r="B3" s="33" t="s">
        <v>4</v>
      </c>
      <c r="C3" s="34" t="s">
        <v>5</v>
      </c>
      <c r="D3" s="36" t="s">
        <v>6</v>
      </c>
      <c r="E3" s="5" t="s">
        <v>7</v>
      </c>
      <c r="F3" s="27" t="s">
        <v>8</v>
      </c>
      <c r="G3" s="6" t="s">
        <v>9</v>
      </c>
      <c r="H3" s="7" t="s">
        <v>10</v>
      </c>
      <c r="I3" s="6" t="s">
        <v>11</v>
      </c>
      <c r="J3" s="27" t="s">
        <v>12</v>
      </c>
      <c r="K3" s="24" t="s">
        <v>13</v>
      </c>
      <c r="L3" s="8" t="s">
        <v>14</v>
      </c>
      <c r="M3" s="27" t="s">
        <v>15</v>
      </c>
      <c r="N3" s="30" t="s">
        <v>16</v>
      </c>
    </row>
    <row r="4" spans="1:14" ht="13.5">
      <c r="A4" s="38"/>
      <c r="B4" s="25"/>
      <c r="C4" s="35"/>
      <c r="D4" s="28"/>
      <c r="E4" s="9" t="s">
        <v>19</v>
      </c>
      <c r="F4" s="28"/>
      <c r="G4" s="9" t="s">
        <v>19</v>
      </c>
      <c r="H4" s="10" t="s">
        <v>19</v>
      </c>
      <c r="I4" s="9" t="s">
        <v>19</v>
      </c>
      <c r="J4" s="28"/>
      <c r="K4" s="25"/>
      <c r="L4" s="11" t="s">
        <v>19</v>
      </c>
      <c r="M4" s="28"/>
      <c r="N4" s="31"/>
    </row>
    <row r="5" spans="1:14" ht="13.5">
      <c r="A5" s="39"/>
      <c r="B5" s="26"/>
      <c r="C5" s="40"/>
      <c r="D5" s="29"/>
      <c r="E5" s="12" t="s">
        <v>20</v>
      </c>
      <c r="F5" s="29"/>
      <c r="G5" s="13" t="s">
        <v>17</v>
      </c>
      <c r="H5" s="14" t="s">
        <v>1</v>
      </c>
      <c r="I5" s="13" t="s">
        <v>18</v>
      </c>
      <c r="J5" s="29"/>
      <c r="K5" s="26"/>
      <c r="L5" s="14" t="s">
        <v>21</v>
      </c>
      <c r="M5" s="29"/>
      <c r="N5" s="32"/>
    </row>
    <row r="6" spans="1:14" ht="19.5" customHeight="1">
      <c r="A6" s="15">
        <v>20</v>
      </c>
      <c r="B6" s="16">
        <v>1716</v>
      </c>
      <c r="C6" s="4">
        <v>483</v>
      </c>
      <c r="D6" s="4">
        <v>21</v>
      </c>
      <c r="E6" s="17">
        <v>90</v>
      </c>
      <c r="F6" s="4">
        <v>156</v>
      </c>
      <c r="G6" s="4">
        <v>27</v>
      </c>
      <c r="H6" s="4">
        <v>87</v>
      </c>
      <c r="I6" s="4">
        <v>60</v>
      </c>
      <c r="J6" s="4">
        <v>108</v>
      </c>
      <c r="K6" s="4">
        <v>179</v>
      </c>
      <c r="L6" s="4">
        <v>318</v>
      </c>
      <c r="M6" s="4">
        <v>3</v>
      </c>
      <c r="N6" s="4">
        <v>184</v>
      </c>
    </row>
    <row r="7" spans="1:14" ht="19.5" customHeight="1">
      <c r="A7" s="22">
        <v>21</v>
      </c>
      <c r="B7" s="16">
        <f>SUM(C7:N7)</f>
        <v>1657</v>
      </c>
      <c r="C7" s="4">
        <v>426</v>
      </c>
      <c r="D7" s="4">
        <v>23</v>
      </c>
      <c r="E7" s="4">
        <v>130</v>
      </c>
      <c r="F7" s="4">
        <v>109</v>
      </c>
      <c r="G7" s="4">
        <v>5</v>
      </c>
      <c r="H7" s="4">
        <v>169</v>
      </c>
      <c r="I7" s="4">
        <v>33</v>
      </c>
      <c r="J7" s="4">
        <v>161</v>
      </c>
      <c r="K7" s="4">
        <v>168</v>
      </c>
      <c r="L7" s="4">
        <v>300</v>
      </c>
      <c r="M7" s="23">
        <v>0</v>
      </c>
      <c r="N7" s="4">
        <v>133</v>
      </c>
    </row>
    <row r="8" spans="1:14" ht="19.5" customHeight="1">
      <c r="A8" s="22">
        <v>22</v>
      </c>
      <c r="B8" s="16">
        <v>2513</v>
      </c>
      <c r="C8" s="4">
        <v>654</v>
      </c>
      <c r="D8" s="4">
        <v>24</v>
      </c>
      <c r="E8" s="4">
        <v>329</v>
      </c>
      <c r="F8" s="4">
        <v>217</v>
      </c>
      <c r="G8" s="4">
        <v>2</v>
      </c>
      <c r="H8" s="4">
        <v>387</v>
      </c>
      <c r="I8" s="4">
        <v>79</v>
      </c>
      <c r="J8" s="4">
        <v>180</v>
      </c>
      <c r="K8" s="4">
        <v>213</v>
      </c>
      <c r="L8" s="4">
        <v>379</v>
      </c>
      <c r="M8" s="23">
        <v>21</v>
      </c>
      <c r="N8" s="4">
        <v>28</v>
      </c>
    </row>
    <row r="9" spans="1:14" ht="19.5" customHeight="1">
      <c r="A9" s="22">
        <v>23</v>
      </c>
      <c r="B9" s="41">
        <v>1626</v>
      </c>
      <c r="C9" s="4">
        <v>472</v>
      </c>
      <c r="D9" s="4">
        <v>34</v>
      </c>
      <c r="E9" s="4">
        <v>73</v>
      </c>
      <c r="F9" s="4">
        <v>474</v>
      </c>
      <c r="G9" s="4">
        <v>1</v>
      </c>
      <c r="H9" s="4">
        <v>120</v>
      </c>
      <c r="I9" s="4">
        <v>29</v>
      </c>
      <c r="J9" s="4">
        <v>78</v>
      </c>
      <c r="K9" s="4">
        <v>132</v>
      </c>
      <c r="L9" s="4">
        <v>132</v>
      </c>
      <c r="M9" s="23">
        <v>1</v>
      </c>
      <c r="N9" s="4">
        <v>80</v>
      </c>
    </row>
    <row r="10" spans="1:14" ht="19.5" customHeight="1">
      <c r="A10" s="21">
        <v>24</v>
      </c>
      <c r="B10" s="42">
        <v>1584</v>
      </c>
      <c r="C10" s="18">
        <v>414</v>
      </c>
      <c r="D10" s="18">
        <v>9</v>
      </c>
      <c r="E10" s="18">
        <v>138</v>
      </c>
      <c r="F10" s="18">
        <v>454</v>
      </c>
      <c r="G10" s="18">
        <v>1</v>
      </c>
      <c r="H10" s="18">
        <v>107</v>
      </c>
      <c r="I10" s="18">
        <v>67</v>
      </c>
      <c r="J10" s="18">
        <v>35</v>
      </c>
      <c r="K10" s="18">
        <v>164</v>
      </c>
      <c r="L10" s="18">
        <v>85</v>
      </c>
      <c r="M10" s="19">
        <v>1</v>
      </c>
      <c r="N10" s="18">
        <v>109</v>
      </c>
    </row>
    <row r="11" ht="13.5">
      <c r="A11" s="20" t="s">
        <v>0</v>
      </c>
    </row>
  </sheetData>
  <sheetProtection password="C732" sheet="1" objects="1" scenarios="1"/>
  <mergeCells count="9">
    <mergeCell ref="A3:A5"/>
    <mergeCell ref="B3:B5"/>
    <mergeCell ref="C3:C5"/>
    <mergeCell ref="D3:D5"/>
    <mergeCell ref="F3:F5"/>
    <mergeCell ref="J3:J5"/>
    <mergeCell ref="K3:K5"/>
    <mergeCell ref="M3:M5"/>
    <mergeCell ref="N3:N5"/>
  </mergeCells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2004-01-05T06:30:23Z</cp:lastPrinted>
  <dcterms:created xsi:type="dcterms:W3CDTF">2001-07-13T05:46:51Z</dcterms:created>
  <dcterms:modified xsi:type="dcterms:W3CDTF">2014-02-05T03:52:10Z</dcterms:modified>
  <cp:category/>
  <cp:version/>
  <cp:contentType/>
  <cp:contentStatus/>
</cp:coreProperties>
</file>