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505" activeTab="0"/>
  </bookViews>
  <sheets>
    <sheet name="12-12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<sst xmlns="http://schemas.openxmlformats.org/spreadsheetml/2006/main" count="27" uniqueCount="23">
  <si>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人間関係</t>
  </si>
  <si>
    <t>12-12 相談支援事業所 なでしこ 相談件数</t>
  </si>
  <si>
    <t>年度別</t>
  </si>
  <si>
    <t>総　数</t>
  </si>
  <si>
    <r>
      <t xml:space="preserve">福　　 祉
ｻ ｰ ﾋﾞ ｽ
</t>
    </r>
    <r>
      <rPr>
        <sz val="7"/>
        <rFont val="ＭＳ Ｐ明朝"/>
        <family val="1"/>
      </rPr>
      <t>利用援助</t>
    </r>
  </si>
  <si>
    <t>障害
理解</t>
  </si>
  <si>
    <t>健康</t>
  </si>
  <si>
    <t>情緒
安定</t>
  </si>
  <si>
    <t>保育</t>
  </si>
  <si>
    <t>家　　族</t>
  </si>
  <si>
    <t>家計</t>
  </si>
  <si>
    <t>生活
技術</t>
  </si>
  <si>
    <t>就　労</t>
  </si>
  <si>
    <t>社会参加</t>
  </si>
  <si>
    <t>権利
擁護</t>
  </si>
  <si>
    <t>その他</t>
  </si>
  <si>
    <t>・</t>
  </si>
  <si>
    <t>医療</t>
  </si>
  <si>
    <t>教育</t>
  </si>
  <si>
    <t>経済</t>
  </si>
  <si>
    <t>余　　暇</t>
  </si>
  <si>
    <t>注：平成21年7月開設。</t>
  </si>
  <si>
    <t>資料：保健福祉部障害者生活支援課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</si>
</sst>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#\ ###\ ###\ ###"/>
    <numFmt numFmtId="179" formatCode="#,##0.0_ "/>
    <numFmt numFmtId="180" formatCode="#\ ###\ ##0.0"/>
    <numFmt numFmtId="181" formatCode="0_ "/>
    <numFmt numFmtId="182" formatCode="0.0_);[Red]\(0.0\)"/>
    <numFmt numFmtId="183" formatCode="0.0_ "/>
    <numFmt numFmtId="184" formatCode="\(0\)"/>
    <numFmt numFmtId="185" formatCode="#\ ###\ ###.0"/>
    <numFmt numFmtId="186" formatCode="0_);[Red]\(0\)"/>
    <numFmt numFmtId="187" formatCode="_ &quot;¥&quot;* 0_ ;_ &quot;¥&quot;* &quot;-&quot;_ ;_ "/>
    <numFmt numFmtId="188" formatCode="_ &quot;¥&quot;* 0_ ;_ &quot;¥&quot;\ &quot;-&quot;_ ;_ "/>
    <numFmt numFmtId="189" formatCode="_ &quot;¥&quot;* 0_ ;_ \ &quot;-&quot;_ ;_ "/>
    <numFmt numFmtId="190" formatCode="_ &quot;¥&quot;* 0_ ;\ &quot;-&quot;\ "/>
    <numFmt numFmtId="191" formatCode="\ &quot;-&quot;\ "/>
    <numFmt numFmtId="192" formatCode="0.00_);[Red]\(0.00\)"/>
    <numFmt numFmtId="193" formatCode="0.0"/>
    <numFmt numFmtId="194" formatCode="\(0_ "/>
    <numFmt numFmtId="195" formatCode="\(0_)"/>
    <numFmt numFmtId="196" formatCode="_ &quot;¥&quot;* 0_ ;_ &quot;¥&quot;* &quot;(-)&quot;_ ;_ "/>
    <numFmt numFmtId="197" formatCode="_ &quot;¥&quot;*(\ 0\)_ ;_ &quot;¥&quot;* &quot;(-)&quot;_ ;_ 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sz val="7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right" vertical="center"/>
    </xf>
    <xf numFmtId="0" fontId="10" fillId="0" borderId="0" xfId="0" applyFont="1" applyAlignment="1">
      <alignment/>
    </xf>
    <xf numFmtId="0" fontId="2" fillId="0" borderId="11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/>
    </xf>
    <xf numFmtId="0" fontId="27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distributed" vertical="center"/>
    </xf>
    <xf numFmtId="0" fontId="7" fillId="0" borderId="15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distributed" vertical="center" wrapText="1"/>
    </xf>
    <xf numFmtId="0" fontId="7" fillId="0" borderId="15" xfId="0" applyFont="1" applyBorder="1" applyAlignment="1">
      <alignment horizontal="distributed" wrapText="1" shrinkToFit="1"/>
    </xf>
    <xf numFmtId="0" fontId="7" fillId="0" borderId="15" xfId="0" applyFont="1" applyBorder="1" applyAlignment="1">
      <alignment horizontal="distributed" vertical="center" wrapText="1" shrinkToFit="1"/>
    </xf>
    <xf numFmtId="0" fontId="7" fillId="0" borderId="15" xfId="0" applyFont="1" applyBorder="1" applyAlignment="1">
      <alignment horizontal="distributed"/>
    </xf>
    <xf numFmtId="0" fontId="28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shrinkToFit="1"/>
    </xf>
    <xf numFmtId="0" fontId="30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shrinkToFit="1"/>
    </xf>
    <xf numFmtId="0" fontId="28" fillId="0" borderId="17" xfId="0" applyFont="1" applyBorder="1" applyAlignment="1">
      <alignment horizontal="distributed" vertical="center"/>
    </xf>
    <xf numFmtId="0" fontId="28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distributed" vertical="center"/>
    </xf>
    <xf numFmtId="0" fontId="2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top" shrinkToFit="1"/>
    </xf>
    <xf numFmtId="0" fontId="7" fillId="0" borderId="12" xfId="0" applyFont="1" applyBorder="1" applyAlignment="1">
      <alignment horizontal="distributed" vertical="top"/>
    </xf>
    <xf numFmtId="0" fontId="28" fillId="0" borderId="12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distributed" vertical="center"/>
    </xf>
    <xf numFmtId="176" fontId="2" fillId="0" borderId="10" xfId="0" applyNumberFormat="1" applyFont="1" applyBorder="1" applyAlignment="1">
      <alignment horizontal="right" vertical="center"/>
    </xf>
    <xf numFmtId="41" fontId="2" fillId="0" borderId="10" xfId="0" applyNumberFormat="1" applyFont="1" applyBorder="1" applyAlignment="1">
      <alignment horizontal="distributed" vertical="center"/>
    </xf>
    <xf numFmtId="41" fontId="2" fillId="0" borderId="0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distributed" vertical="center"/>
    </xf>
    <xf numFmtId="176" fontId="2" fillId="0" borderId="22" xfId="0" applyNumberFormat="1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P23"/>
  <sheetViews>
    <sheetView tabSelected="1" zoomScalePageLayoutView="0" workbookViewId="0" topLeftCell="A1">
      <selection activeCell="O1" sqref="O1"/>
    </sheetView>
  </sheetViews>
  <sheetFormatPr defaultColWidth="9.00390625" defaultRowHeight="13.5"/>
  <cols>
    <col min="2" max="14" width="7.125" style="0" customWidth="1"/>
    <col min="15" max="15" width="1.25" style="0" customWidth="1"/>
    <col min="17" max="29" width="6.125" style="0" customWidth="1"/>
    <col min="30" max="30" width="1.37890625" style="0" customWidth="1"/>
  </cols>
  <sheetData>
    <row r="1" spans="1:14" ht="20.25" customHeight="1">
      <c r="A1" s="2" t="s">
        <v>1</v>
      </c>
      <c r="B1" s="2"/>
      <c r="C1" s="2"/>
      <c r="D1" s="2"/>
      <c r="E1" s="2"/>
      <c r="F1" s="2"/>
      <c r="G1" s="4"/>
      <c r="H1" s="4"/>
      <c r="I1" s="4"/>
      <c r="J1" s="4"/>
      <c r="K1" s="4"/>
      <c r="L1" s="4"/>
      <c r="M1" s="1"/>
      <c r="N1" s="1"/>
    </row>
    <row r="2" spans="1:14" ht="15" customHeight="1" thickBot="1">
      <c r="A2" s="11"/>
      <c r="B2" s="11"/>
      <c r="C2" s="11"/>
      <c r="D2" s="11"/>
      <c r="E2" s="12"/>
      <c r="F2" s="12"/>
      <c r="G2" s="13"/>
      <c r="H2" s="11"/>
      <c r="I2" s="11"/>
      <c r="J2" s="11"/>
      <c r="K2" s="11"/>
      <c r="L2" s="11"/>
      <c r="M2" s="11"/>
      <c r="N2" s="11"/>
    </row>
    <row r="3" spans="1:14" ht="18" customHeight="1" thickTop="1">
      <c r="A3" s="14" t="s">
        <v>2</v>
      </c>
      <c r="B3" s="15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20" t="s">
        <v>8</v>
      </c>
      <c r="H3" s="21" t="s">
        <v>9</v>
      </c>
      <c r="I3" s="20" t="s">
        <v>10</v>
      </c>
      <c r="J3" s="19" t="s">
        <v>11</v>
      </c>
      <c r="K3" s="22" t="s">
        <v>12</v>
      </c>
      <c r="L3" s="23" t="s">
        <v>13</v>
      </c>
      <c r="M3" s="19" t="s">
        <v>14</v>
      </c>
      <c r="N3" s="24" t="s">
        <v>15</v>
      </c>
    </row>
    <row r="4" spans="1:14" ht="9" customHeight="1">
      <c r="A4" s="25"/>
      <c r="B4" s="26"/>
      <c r="C4" s="27"/>
      <c r="D4" s="28"/>
      <c r="E4" s="29" t="s">
        <v>16</v>
      </c>
      <c r="F4" s="28"/>
      <c r="G4" s="29" t="s">
        <v>16</v>
      </c>
      <c r="H4" s="30" t="s">
        <v>16</v>
      </c>
      <c r="I4" s="29" t="s">
        <v>16</v>
      </c>
      <c r="J4" s="28"/>
      <c r="K4" s="26"/>
      <c r="L4" s="31" t="s">
        <v>16</v>
      </c>
      <c r="M4" s="28"/>
      <c r="N4" s="32"/>
    </row>
    <row r="5" spans="1:14" ht="18" customHeight="1">
      <c r="A5" s="33"/>
      <c r="B5" s="10"/>
      <c r="C5" s="34"/>
      <c r="D5" s="35"/>
      <c r="E5" s="36" t="s">
        <v>17</v>
      </c>
      <c r="F5" s="35"/>
      <c r="G5" s="37" t="s">
        <v>18</v>
      </c>
      <c r="H5" s="38" t="s">
        <v>0</v>
      </c>
      <c r="I5" s="37" t="s">
        <v>19</v>
      </c>
      <c r="J5" s="35"/>
      <c r="K5" s="10"/>
      <c r="L5" s="38" t="s">
        <v>20</v>
      </c>
      <c r="M5" s="35"/>
      <c r="N5" s="39"/>
    </row>
    <row r="6" spans="1:14" ht="21" customHeight="1">
      <c r="A6" s="40">
        <v>21</v>
      </c>
      <c r="B6" s="41">
        <f>SUM(C6:N6)</f>
        <v>740</v>
      </c>
      <c r="C6" s="5">
        <v>532</v>
      </c>
      <c r="D6" s="5">
        <v>21</v>
      </c>
      <c r="E6" s="5">
        <v>64</v>
      </c>
      <c r="F6" s="5">
        <v>11</v>
      </c>
      <c r="G6" s="42">
        <v>0</v>
      </c>
      <c r="H6" s="5">
        <v>6</v>
      </c>
      <c r="I6" s="5">
        <v>7</v>
      </c>
      <c r="J6" s="5">
        <v>30</v>
      </c>
      <c r="K6" s="5">
        <v>3</v>
      </c>
      <c r="L6" s="5">
        <v>66</v>
      </c>
      <c r="M6" s="42">
        <v>0</v>
      </c>
      <c r="N6" s="42">
        <v>0</v>
      </c>
    </row>
    <row r="7" spans="1:14" ht="21" customHeight="1">
      <c r="A7" s="7">
        <v>22</v>
      </c>
      <c r="B7" s="8">
        <v>1394</v>
      </c>
      <c r="C7" s="9">
        <v>780</v>
      </c>
      <c r="D7" s="9">
        <v>25</v>
      </c>
      <c r="E7" s="9">
        <v>54</v>
      </c>
      <c r="F7" s="9">
        <v>36</v>
      </c>
      <c r="G7" s="43">
        <v>214</v>
      </c>
      <c r="H7" s="9">
        <v>22</v>
      </c>
      <c r="I7" s="9">
        <v>12</v>
      </c>
      <c r="J7" s="9">
        <v>17</v>
      </c>
      <c r="K7" s="9">
        <v>8</v>
      </c>
      <c r="L7" s="9">
        <v>96</v>
      </c>
      <c r="M7" s="43">
        <v>21</v>
      </c>
      <c r="N7" s="43">
        <v>109</v>
      </c>
    </row>
    <row r="8" spans="1:14" ht="21" customHeight="1">
      <c r="A8" s="7">
        <v>23</v>
      </c>
      <c r="B8" s="44">
        <v>1377</v>
      </c>
      <c r="C8" s="9">
        <v>739</v>
      </c>
      <c r="D8" s="9">
        <v>12</v>
      </c>
      <c r="E8" s="9">
        <v>55</v>
      </c>
      <c r="F8" s="9">
        <v>31</v>
      </c>
      <c r="G8" s="43">
        <v>290</v>
      </c>
      <c r="H8" s="9">
        <v>25</v>
      </c>
      <c r="I8" s="9">
        <v>1</v>
      </c>
      <c r="J8" s="9">
        <v>34</v>
      </c>
      <c r="K8" s="9">
        <v>5</v>
      </c>
      <c r="L8" s="9">
        <v>162</v>
      </c>
      <c r="M8" s="43">
        <v>12</v>
      </c>
      <c r="N8" s="43">
        <v>11</v>
      </c>
    </row>
    <row r="9" spans="1:14" ht="21" customHeight="1">
      <c r="A9" s="45">
        <v>24</v>
      </c>
      <c r="B9" s="46">
        <v>1547</v>
      </c>
      <c r="C9" s="47">
        <v>755</v>
      </c>
      <c r="D9" s="47">
        <v>15</v>
      </c>
      <c r="E9" s="47">
        <v>126</v>
      </c>
      <c r="F9" s="47">
        <v>80</v>
      </c>
      <c r="G9" s="48">
        <v>295</v>
      </c>
      <c r="H9" s="47">
        <v>23</v>
      </c>
      <c r="I9" s="47">
        <v>3</v>
      </c>
      <c r="J9" s="47">
        <v>19</v>
      </c>
      <c r="K9" s="47">
        <v>5</v>
      </c>
      <c r="L9" s="47">
        <v>148</v>
      </c>
      <c r="M9" s="48">
        <v>52</v>
      </c>
      <c r="N9" s="48">
        <v>26</v>
      </c>
    </row>
    <row r="10" spans="1:16" ht="13.5">
      <c r="A10" s="1" t="s">
        <v>21</v>
      </c>
      <c r="D10" s="1"/>
      <c r="P10" s="3"/>
    </row>
    <row r="11" ht="13.5">
      <c r="A11" s="1" t="s">
        <v>22</v>
      </c>
    </row>
    <row r="23" ht="13.5">
      <c r="M23" s="6"/>
    </row>
  </sheetData>
  <sheetProtection password="C732" sheet="1" objects="1" scenarios="1"/>
  <mergeCells count="9">
    <mergeCell ref="A3:A5"/>
    <mergeCell ref="B3:B5"/>
    <mergeCell ref="C3:C5"/>
    <mergeCell ref="D3:D5"/>
    <mergeCell ref="M3:M5"/>
    <mergeCell ref="N3:N5"/>
    <mergeCell ref="F3:F5"/>
    <mergeCell ref="J3:J5"/>
    <mergeCell ref="K3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区民生活部管理課統計係</dc:creator>
  <cp:keywords/>
  <dc:description/>
  <cp:lastModifiedBy>kimura-yukie</cp:lastModifiedBy>
  <cp:lastPrinted>2004-01-05T06:30:23Z</cp:lastPrinted>
  <dcterms:created xsi:type="dcterms:W3CDTF">2001-07-13T05:46:51Z</dcterms:created>
  <dcterms:modified xsi:type="dcterms:W3CDTF">2014-02-05T04:03:11Z</dcterms:modified>
  <cp:category/>
  <cp:version/>
  <cp:contentType/>
  <cp:contentStatus/>
</cp:coreProperties>
</file>