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8490" tabRatio="630" activeTab="0"/>
  </bookViews>
  <sheets>
    <sheet name="9-8(1)" sheetId="1" r:id="rId1"/>
    <sheet name="9-8(2)" sheetId="2" r:id="rId2"/>
  </sheets>
  <definedNames/>
  <calcPr fullCalcOnLoad="1"/>
</workbook>
</file>

<file path=xl/sharedStrings.xml><?xml version="1.0" encoding="utf-8"?>
<sst xmlns="http://schemas.openxmlformats.org/spreadsheetml/2006/main" count="128" uniqueCount="99">
  <si>
    <t>(1)　歳入　　</t>
  </si>
  <si>
    <t>（単位　円）</t>
  </si>
  <si>
    <t>科目</t>
  </si>
  <si>
    <t>予算現額</t>
  </si>
  <si>
    <t>収入済額</t>
  </si>
  <si>
    <t>差　　額</t>
  </si>
  <si>
    <t>当初予算額(1)</t>
  </si>
  <si>
    <t>総額</t>
  </si>
  <si>
    <t>特別区税</t>
  </si>
  <si>
    <t>特別区民税</t>
  </si>
  <si>
    <t>軽自動車税</t>
  </si>
  <si>
    <t>特別区たばこ税</t>
  </si>
  <si>
    <t>地方譲与税</t>
  </si>
  <si>
    <t>自動車重量譲与税</t>
  </si>
  <si>
    <t>地方道路譲与税</t>
  </si>
  <si>
    <t>利子割交付金</t>
  </si>
  <si>
    <t>配当割交付金</t>
  </si>
  <si>
    <t>配当割交付金</t>
  </si>
  <si>
    <t>株式等譲渡所得割交付金</t>
  </si>
  <si>
    <t>地方消費税交付金</t>
  </si>
  <si>
    <t>自動車取得税交付金</t>
  </si>
  <si>
    <t>地方特例交付金</t>
  </si>
  <si>
    <t>特別交付金</t>
  </si>
  <si>
    <t>特別区財政交付金</t>
  </si>
  <si>
    <t>特別区財政調整交付金</t>
  </si>
  <si>
    <t>交通安全対策特別交付金</t>
  </si>
  <si>
    <t>分担金及び負担金</t>
  </si>
  <si>
    <t>負担金</t>
  </si>
  <si>
    <t>使用料及び手数料</t>
  </si>
  <si>
    <t>使用料</t>
  </si>
  <si>
    <t>手数料</t>
  </si>
  <si>
    <t>国庫支出金</t>
  </si>
  <si>
    <t>国庫負担金</t>
  </si>
  <si>
    <t>国庫補助金</t>
  </si>
  <si>
    <t>国庫委託金</t>
  </si>
  <si>
    <t>都支出金</t>
  </si>
  <si>
    <t>都負担金</t>
  </si>
  <si>
    <t>都補助金</t>
  </si>
  <si>
    <t>都委託金</t>
  </si>
  <si>
    <t>財産収入</t>
  </si>
  <si>
    <t>財産運用収入</t>
  </si>
  <si>
    <t>財産売払収入</t>
  </si>
  <si>
    <t>寄附金</t>
  </si>
  <si>
    <t>繰入金</t>
  </si>
  <si>
    <t>基金繰入金</t>
  </si>
  <si>
    <t>特別会計繰入金</t>
  </si>
  <si>
    <t>繰越金</t>
  </si>
  <si>
    <t>諸収入</t>
  </si>
  <si>
    <t>延滞金、加算金及び過料</t>
  </si>
  <si>
    <t>特別区預金利子</t>
  </si>
  <si>
    <t>貸付金元利収入</t>
  </si>
  <si>
    <t>受託事業収入</t>
  </si>
  <si>
    <t>施設賄費収入</t>
  </si>
  <si>
    <t>雑入</t>
  </si>
  <si>
    <t>地方揮発油譲与税</t>
  </si>
  <si>
    <t>資料：会計管理室会計課「杉並区各会計歳入歳出決算書」、(1)政策経営部財政課「杉並区予算・同説明書」</t>
  </si>
  <si>
    <t>(2)　歳出　　</t>
  </si>
  <si>
    <t>予算現額</t>
  </si>
  <si>
    <t>支出済額</t>
  </si>
  <si>
    <t>議会費</t>
  </si>
  <si>
    <t>総務費</t>
  </si>
  <si>
    <t>政策経営費</t>
  </si>
  <si>
    <t>会計管理費</t>
  </si>
  <si>
    <t>選挙費</t>
  </si>
  <si>
    <t>監査委員費</t>
  </si>
  <si>
    <t>生活経済費</t>
  </si>
  <si>
    <t>区民生活費</t>
  </si>
  <si>
    <t>徴税費</t>
  </si>
  <si>
    <t>統計調査費</t>
  </si>
  <si>
    <t>戸籍住民基本台帳費</t>
  </si>
  <si>
    <t>産業経済費</t>
  </si>
  <si>
    <t>保健福祉費</t>
  </si>
  <si>
    <t>社会福祉費</t>
  </si>
  <si>
    <t>児童福祉費</t>
  </si>
  <si>
    <t>生活保護費</t>
  </si>
  <si>
    <t>国民年金費</t>
  </si>
  <si>
    <t>保健衛生費</t>
  </si>
  <si>
    <t>都市整備費</t>
  </si>
  <si>
    <t>都市計画費</t>
  </si>
  <si>
    <t>土木管理費</t>
  </si>
  <si>
    <t>土木建設費</t>
  </si>
  <si>
    <t>緑化費</t>
  </si>
  <si>
    <t>環境清掃費</t>
  </si>
  <si>
    <t>教育費</t>
  </si>
  <si>
    <t>教育総務費</t>
  </si>
  <si>
    <t>小学校費</t>
  </si>
  <si>
    <t>中学校費</t>
  </si>
  <si>
    <t>幼稚園費</t>
  </si>
  <si>
    <t>社会教育費</t>
  </si>
  <si>
    <t>社会体育費</t>
  </si>
  <si>
    <t>職員費</t>
  </si>
  <si>
    <t>公債費</t>
  </si>
  <si>
    <t>諸支出金</t>
  </si>
  <si>
    <t>競馬組合分担金</t>
  </si>
  <si>
    <t>小切手支払未済償還金</t>
  </si>
  <si>
    <t>予備費</t>
  </si>
  <si>
    <t>9-8　一般会計平成21年度決算額及び平成22年度当初予算額　</t>
  </si>
  <si>
    <t>平    成   2    1    年    度</t>
  </si>
  <si>
    <t>平 成 2 2 年 度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</si>
</sst>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#"/>
    <numFmt numFmtId="177" formatCode="#\ ###"/>
    <numFmt numFmtId="178" formatCode="0.0;&quot;△&quot;\ 0.0"/>
    <numFmt numFmtId="179" formatCode="0.0;&quot;△&quot;0.0"/>
    <numFmt numFmtId="180" formatCode="#\ ###\ ###\ ###"/>
    <numFmt numFmtId="181" formatCode="###\ ###\ ###"/>
    <numFmt numFmtId="182" formatCode="###\ ###\ ###\ ##0"/>
    <numFmt numFmtId="183" formatCode="###\ ###\ ###\ ##0;&quot;△&quot;###\ ###\ ###\ ##0"/>
    <numFmt numFmtId="184" formatCode="###\ ###\ ###\ ##0;&quot;△&quot;\ \ \ \ ###\ ###\ ###\ ##0"/>
    <numFmt numFmtId="185" formatCode="###\ ###\ ###\ ##0;&quot;△&quot;\ \ \ ###\ ###\ ###\ ##0"/>
    <numFmt numFmtId="186" formatCode="###\ ###\ ###\ ##0;&quot;△&quot;\ ###\ ###\ ###\ ##0"/>
    <numFmt numFmtId="187" formatCode="###\ ###\ ###\ ##0;&quot;△&quot;\ \ ###\ ###\ ###\ ##0"/>
    <numFmt numFmtId="188" formatCode="###\ ###\ ###\ ##0;&quot;△ &quot;###\ ###\ ###\ ##0"/>
    <numFmt numFmtId="189" formatCode="###\ ###\ ###\ ##0;&quot;△&quot;\ \ \ \ \ ###\ ###\ ###\ ##0"/>
    <numFmt numFmtId="190" formatCode="###\ ###\ ###\ ##0;&quot;△&quot;\ \ \ \ \ \ ###\ ###\ ###\ ##0"/>
    <numFmt numFmtId="191" formatCode="###\ ###\ ###\ ##0;&quot;△&quot;\ \ \ \ \ \ \ ###\ ###\ ###\ ##0"/>
    <numFmt numFmtId="192" formatCode="###\ ###\ ###\ ##0.00"/>
    <numFmt numFmtId="193" formatCode="#,##0_);[Red]\(#,##0\)"/>
    <numFmt numFmtId="194" formatCode="#,##0;&quot;△ &quot;#,##0"/>
    <numFmt numFmtId="195" formatCode="0;&quot;△ &quot;0"/>
    <numFmt numFmtId="196" formatCode="0.0;&quot;-&quot;\ 0.0"/>
    <numFmt numFmtId="197" formatCode="0;&quot;-&quot;\ 0"/>
    <numFmt numFmtId="198" formatCode="0.00_);[Red]\(0.00\)"/>
  </numFmts>
  <fonts count="36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.5"/>
      <name val="ＭＳ 明朝"/>
      <family val="1"/>
    </font>
    <font>
      <sz val="10.5"/>
      <name val="ＭＳ Ｐ明朝"/>
      <family val="1"/>
    </font>
    <font>
      <b/>
      <sz val="10.5"/>
      <name val="ＭＳ ゴシック"/>
      <family val="3"/>
    </font>
    <font>
      <sz val="10.5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明朝"/>
      <family val="1"/>
    </font>
    <font>
      <sz val="13"/>
      <name val="ＭＳ Ｐ明朝"/>
      <family val="1"/>
    </font>
    <font>
      <sz val="14"/>
      <name val="ＭＳ Ｐ明朝"/>
      <family val="1"/>
    </font>
    <font>
      <b/>
      <sz val="10.5"/>
      <name val="ＭＳ Ｐ明朝"/>
      <family val="1"/>
    </font>
    <font>
      <b/>
      <sz val="10.5"/>
      <color indexed="10"/>
      <name val="ＭＳ ゴシック"/>
      <family val="3"/>
    </font>
    <font>
      <sz val="11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0.5"/>
      <color indexed="1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0" borderId="1" applyNumberFormat="0" applyAlignment="0" applyProtection="0"/>
    <xf numFmtId="0" fontId="21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23" fillId="3" borderId="0" applyNumberFormat="0" applyBorder="0" applyAlignment="0" applyProtection="0"/>
    <xf numFmtId="0" fontId="24" fillId="23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  <xf numFmtId="0" fontId="3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7" borderId="4" applyNumberFormat="0" applyAlignment="0" applyProtection="0"/>
    <xf numFmtId="0" fontId="8" fillId="0" borderId="0" applyNumberFormat="0" applyFill="0" applyBorder="0" applyAlignment="0" applyProtection="0"/>
    <xf numFmtId="0" fontId="33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9" fillId="0" borderId="0" xfId="0" applyFont="1" applyAlignment="1" quotePrefix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83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83" fontId="12" fillId="0" borderId="0" xfId="0" applyNumberFormat="1" applyFont="1" applyAlignment="1">
      <alignment horizontal="right" vertical="center"/>
    </xf>
    <xf numFmtId="0" fontId="12" fillId="0" borderId="0" xfId="0" applyFont="1" applyBorder="1" applyAlignment="1">
      <alignment horizontal="distributed" vertical="center"/>
    </xf>
    <xf numFmtId="0" fontId="12" fillId="0" borderId="13" xfId="0" applyFont="1" applyBorder="1" applyAlignment="1">
      <alignment horizontal="distributed" vertical="center"/>
    </xf>
    <xf numFmtId="0" fontId="13" fillId="0" borderId="0" xfId="0" applyFont="1" applyAlignment="1">
      <alignment vertical="center"/>
    </xf>
    <xf numFmtId="0" fontId="4" fillId="0" borderId="13" xfId="0" applyFont="1" applyBorder="1" applyAlignment="1">
      <alignment horizontal="distributed" vertical="center"/>
    </xf>
    <xf numFmtId="176" fontId="4" fillId="0" borderId="0" xfId="0" applyNumberFormat="1" applyFont="1" applyAlignment="1">
      <alignment horizontal="right" vertical="center"/>
    </xf>
    <xf numFmtId="183" fontId="4" fillId="0" borderId="0" xfId="0" applyNumberFormat="1" applyFont="1" applyAlignment="1">
      <alignment horizontal="right" vertical="center"/>
    </xf>
    <xf numFmtId="0" fontId="4" fillId="0" borderId="14" xfId="0" applyFont="1" applyBorder="1" applyAlignment="1">
      <alignment vertical="center"/>
    </xf>
    <xf numFmtId="183" fontId="4" fillId="0" borderId="14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183" fontId="4" fillId="0" borderId="0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2" fillId="0" borderId="0" xfId="0" applyFont="1" applyAlignment="1">
      <alignment horizontal="distributed" vertical="center"/>
    </xf>
    <xf numFmtId="0" fontId="16" fillId="0" borderId="15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182" fontId="12" fillId="0" borderId="0" xfId="0" applyNumberFormat="1" applyFont="1" applyAlignment="1">
      <alignment horizontal="right" vertical="center"/>
    </xf>
    <xf numFmtId="182" fontId="12" fillId="0" borderId="0" xfId="0" applyNumberFormat="1" applyFont="1" applyBorder="1" applyAlignment="1">
      <alignment horizontal="right" vertical="center"/>
    </xf>
    <xf numFmtId="182" fontId="5" fillId="0" borderId="0" xfId="0" applyNumberFormat="1" applyFont="1" applyAlignment="1">
      <alignment vertical="center"/>
    </xf>
    <xf numFmtId="1" fontId="5" fillId="0" borderId="0" xfId="0" applyNumberFormat="1" applyFont="1" applyAlignment="1">
      <alignment vertical="center"/>
    </xf>
    <xf numFmtId="182" fontId="4" fillId="0" borderId="0" xfId="0" applyNumberFormat="1" applyFont="1" applyAlignment="1">
      <alignment horizontal="right" vertical="center"/>
    </xf>
    <xf numFmtId="182" fontId="4" fillId="0" borderId="0" xfId="0" applyNumberFormat="1" applyFont="1" applyBorder="1" applyAlignment="1">
      <alignment horizontal="right" vertical="center"/>
    </xf>
    <xf numFmtId="0" fontId="35" fillId="0" borderId="0" xfId="0" applyFont="1" applyAlignment="1">
      <alignment vertical="center"/>
    </xf>
    <xf numFmtId="41" fontId="16" fillId="0" borderId="0" xfId="0" applyNumberFormat="1" applyFont="1" applyAlignment="1">
      <alignment horizontal="distributed" vertical="center"/>
    </xf>
    <xf numFmtId="41" fontId="12" fillId="0" borderId="0" xfId="0" applyNumberFormat="1" applyFont="1" applyAlignment="1">
      <alignment horizontal="distributed" vertical="center"/>
    </xf>
    <xf numFmtId="182" fontId="4" fillId="0" borderId="14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Border="1" applyAlignment="1">
      <alignment horizontal="distributed" vertical="center"/>
    </xf>
    <xf numFmtId="0" fontId="16" fillId="0" borderId="17" xfId="0" applyFont="1" applyBorder="1" applyAlignment="1">
      <alignment horizontal="distributed" vertical="center"/>
    </xf>
    <xf numFmtId="0" fontId="16" fillId="0" borderId="10" xfId="0" applyFont="1" applyBorder="1" applyAlignment="1">
      <alignment horizontal="distributed" vertical="center"/>
    </xf>
    <xf numFmtId="182" fontId="15" fillId="0" borderId="0" xfId="0" applyNumberFormat="1" applyFont="1" applyAlignment="1">
      <alignment horizontal="right" vertical="center"/>
    </xf>
    <xf numFmtId="0" fontId="15" fillId="0" borderId="0" xfId="0" applyFont="1" applyBorder="1" applyAlignment="1">
      <alignment horizontal="distributed" vertical="center"/>
    </xf>
    <xf numFmtId="0" fontId="15" fillId="0" borderId="13" xfId="0" applyFont="1" applyBorder="1" applyAlignment="1">
      <alignment horizontal="distributed" vertical="center"/>
    </xf>
    <xf numFmtId="0" fontId="16" fillId="0" borderId="0" xfId="0" applyFont="1" applyBorder="1" applyAlignment="1">
      <alignment vertical="center"/>
    </xf>
    <xf numFmtId="0" fontId="16" fillId="0" borderId="13" xfId="0" applyFont="1" applyBorder="1" applyAlignment="1">
      <alignment horizontal="distributed" vertical="center"/>
    </xf>
    <xf numFmtId="182" fontId="16" fillId="0" borderId="0" xfId="0" applyNumberFormat="1" applyFont="1" applyAlignment="1">
      <alignment horizontal="right" vertical="center"/>
    </xf>
    <xf numFmtId="0" fontId="16" fillId="0" borderId="0" xfId="0" applyFont="1" applyBorder="1" applyAlignment="1">
      <alignment horizontal="left" vertical="center"/>
    </xf>
    <xf numFmtId="182" fontId="15" fillId="0" borderId="0" xfId="0" applyNumberFormat="1" applyFont="1" applyAlignment="1">
      <alignment vertical="center"/>
    </xf>
    <xf numFmtId="182" fontId="16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distributed" vertical="center"/>
    </xf>
    <xf numFmtId="182" fontId="16" fillId="0" borderId="18" xfId="0" applyNumberFormat="1" applyFont="1" applyBorder="1" applyAlignment="1">
      <alignment horizontal="right" vertical="center"/>
    </xf>
    <xf numFmtId="41" fontId="15" fillId="0" borderId="0" xfId="0" applyNumberFormat="1" applyFont="1" applyAlignment="1">
      <alignment horizontal="distributed" vertical="center"/>
    </xf>
    <xf numFmtId="0" fontId="16" fillId="0" borderId="14" xfId="0" applyFont="1" applyBorder="1" applyAlignment="1">
      <alignment horizontal="left" vertical="center"/>
    </xf>
    <xf numFmtId="0" fontId="16" fillId="0" borderId="12" xfId="0" applyFont="1" applyBorder="1" applyAlignment="1">
      <alignment horizontal="distributed" vertical="center"/>
    </xf>
    <xf numFmtId="182" fontId="16" fillId="0" borderId="14" xfId="0" applyNumberFormat="1" applyFont="1" applyBorder="1" applyAlignment="1">
      <alignment horizontal="right" vertical="center"/>
    </xf>
    <xf numFmtId="41" fontId="16" fillId="0" borderId="14" xfId="0" applyNumberFormat="1" applyFont="1" applyBorder="1" applyAlignment="1">
      <alignment horizontal="distributed" vertical="center"/>
    </xf>
    <xf numFmtId="0" fontId="12" fillId="0" borderId="0" xfId="0" applyFont="1" applyAlignment="1">
      <alignment horizontal="distributed" vertical="center"/>
    </xf>
    <xf numFmtId="0" fontId="12" fillId="0" borderId="13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distributed" vertical="center"/>
    </xf>
    <xf numFmtId="0" fontId="12" fillId="0" borderId="24" xfId="0" applyFont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/>
    </xf>
    <xf numFmtId="0" fontId="15" fillId="0" borderId="13" xfId="0" applyFont="1" applyBorder="1" applyAlignment="1">
      <alignment horizontal="distributed" vertical="center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19" xfId="0" applyFont="1" applyBorder="1" applyAlignment="1">
      <alignment horizontal="distributed" vertical="center"/>
    </xf>
    <xf numFmtId="0" fontId="16" fillId="0" borderId="20" xfId="0" applyFont="1" applyBorder="1" applyAlignment="1">
      <alignment horizontal="distributed" vertical="center"/>
    </xf>
    <xf numFmtId="0" fontId="16" fillId="0" borderId="14" xfId="0" applyFont="1" applyBorder="1" applyAlignment="1">
      <alignment horizontal="distributed" vertical="center"/>
    </xf>
    <xf numFmtId="0" fontId="16" fillId="0" borderId="12" xfId="0" applyFont="1" applyBorder="1" applyAlignment="1">
      <alignment horizontal="distributed" vertical="center"/>
    </xf>
    <xf numFmtId="0" fontId="15" fillId="0" borderId="23" xfId="0" applyFont="1" applyBorder="1" applyAlignment="1">
      <alignment horizontal="distributed" vertical="center"/>
    </xf>
    <xf numFmtId="0" fontId="15" fillId="0" borderId="24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H86"/>
  <sheetViews>
    <sheetView tabSelected="1" workbookViewId="0" topLeftCell="A1">
      <selection activeCell="G1" sqref="G1"/>
    </sheetView>
  </sheetViews>
  <sheetFormatPr defaultColWidth="9.00390625" defaultRowHeight="13.5"/>
  <cols>
    <col min="1" max="1" width="3.75390625" style="26" bestFit="1" customWidth="1"/>
    <col min="2" max="2" width="21.875" style="26" bestFit="1" customWidth="1"/>
    <col min="3" max="4" width="16.125" style="26" customWidth="1"/>
    <col min="5" max="5" width="15.00390625" style="26" customWidth="1"/>
    <col min="6" max="6" width="16.125" style="26" customWidth="1"/>
    <col min="7" max="7" width="1.12109375" style="5" customWidth="1"/>
    <col min="8" max="8" width="19.50390625" style="5" customWidth="1"/>
    <col min="9" max="9" width="13.875" style="5" bestFit="1" customWidth="1"/>
    <col min="10" max="16384" width="9.00390625" style="5" customWidth="1"/>
  </cols>
  <sheetData>
    <row r="1" spans="1:7" s="4" customFormat="1" ht="16.5" customHeight="1">
      <c r="A1" s="10" t="s">
        <v>96</v>
      </c>
      <c r="B1" s="10"/>
      <c r="C1" s="10"/>
      <c r="D1" s="10"/>
      <c r="E1" s="10"/>
      <c r="F1" s="10"/>
      <c r="G1" s="32"/>
    </row>
    <row r="2" spans="1:7" s="4" customFormat="1" ht="16.5" customHeight="1">
      <c r="A2" s="11" t="s">
        <v>0</v>
      </c>
      <c r="B2" s="12"/>
      <c r="C2" s="12"/>
      <c r="D2" s="12"/>
      <c r="E2" s="12"/>
      <c r="F2" s="12"/>
      <c r="G2" s="13"/>
    </row>
    <row r="3" spans="1:6" s="3" customFormat="1" ht="16.5" customHeight="1" thickBot="1">
      <c r="A3" s="14" t="s">
        <v>1</v>
      </c>
      <c r="B3" s="14"/>
      <c r="C3" s="14"/>
      <c r="D3" s="14"/>
      <c r="E3" s="14"/>
      <c r="F3" s="14"/>
    </row>
    <row r="4" spans="1:6" s="3" customFormat="1" ht="16.5" customHeight="1" thickTop="1">
      <c r="A4" s="68" t="s">
        <v>2</v>
      </c>
      <c r="B4" s="69"/>
      <c r="C4" s="72" t="s">
        <v>97</v>
      </c>
      <c r="D4" s="73"/>
      <c r="E4" s="74"/>
      <c r="F4" s="28" t="s">
        <v>98</v>
      </c>
    </row>
    <row r="5" spans="1:6" s="3" customFormat="1" ht="16.5" customHeight="1">
      <c r="A5" s="70"/>
      <c r="B5" s="71"/>
      <c r="C5" s="2" t="s">
        <v>3</v>
      </c>
      <c r="D5" s="2" t="s">
        <v>4</v>
      </c>
      <c r="E5" s="2" t="s">
        <v>5</v>
      </c>
      <c r="F5" s="1" t="s">
        <v>6</v>
      </c>
    </row>
    <row r="6" spans="1:8" s="7" customFormat="1" ht="16.5" customHeight="1">
      <c r="A6" s="75" t="s">
        <v>7</v>
      </c>
      <c r="B6" s="76"/>
      <c r="C6" s="33">
        <v>156698708922</v>
      </c>
      <c r="D6" s="33">
        <v>156326092869</v>
      </c>
      <c r="E6" s="15">
        <v>-372616053</v>
      </c>
      <c r="F6" s="34">
        <v>151283000000</v>
      </c>
      <c r="H6" s="35"/>
    </row>
    <row r="7" spans="1:7" s="7" customFormat="1" ht="9.75" customHeight="1">
      <c r="A7" s="16"/>
      <c r="B7" s="17"/>
      <c r="C7" s="33"/>
      <c r="D7" s="33"/>
      <c r="E7" s="15"/>
      <c r="F7" s="34"/>
      <c r="G7" s="18"/>
    </row>
    <row r="8" spans="1:8" s="7" customFormat="1" ht="16.5" customHeight="1">
      <c r="A8" s="66" t="s">
        <v>8</v>
      </c>
      <c r="B8" s="67"/>
      <c r="C8" s="33">
        <v>62285155000</v>
      </c>
      <c r="D8" s="33">
        <v>62127151566</v>
      </c>
      <c r="E8" s="15">
        <v>-158003434</v>
      </c>
      <c r="F8" s="34">
        <v>57679597000</v>
      </c>
      <c r="H8" s="36"/>
    </row>
    <row r="9" spans="1:6" s="3" customFormat="1" ht="16.5" customHeight="1">
      <c r="A9" s="14"/>
      <c r="B9" s="19" t="s">
        <v>9</v>
      </c>
      <c r="C9" s="37">
        <v>59597234000</v>
      </c>
      <c r="D9" s="37">
        <v>59431654103</v>
      </c>
      <c r="E9" s="21">
        <v>-165579897</v>
      </c>
      <c r="F9" s="38">
        <v>54903665000</v>
      </c>
    </row>
    <row r="10" spans="1:6" s="3" customFormat="1" ht="16.5" customHeight="1">
      <c r="A10" s="14"/>
      <c r="B10" s="19" t="s">
        <v>10</v>
      </c>
      <c r="C10" s="37">
        <v>133685000</v>
      </c>
      <c r="D10" s="37">
        <v>133686400</v>
      </c>
      <c r="E10" s="21">
        <v>1400</v>
      </c>
      <c r="F10" s="38">
        <v>135156000</v>
      </c>
    </row>
    <row r="11" spans="1:6" s="3" customFormat="1" ht="16.5" customHeight="1">
      <c r="A11" s="14"/>
      <c r="B11" s="19" t="s">
        <v>11</v>
      </c>
      <c r="C11" s="37">
        <v>2554236000</v>
      </c>
      <c r="D11" s="37">
        <v>2561811063</v>
      </c>
      <c r="E11" s="21">
        <v>7575063</v>
      </c>
      <c r="F11" s="38">
        <v>2640776000</v>
      </c>
    </row>
    <row r="12" spans="1:6" s="3" customFormat="1" ht="9.75" customHeight="1">
      <c r="A12" s="14"/>
      <c r="B12" s="19"/>
      <c r="C12" s="37"/>
      <c r="D12" s="37"/>
      <c r="E12" s="21"/>
      <c r="F12" s="38"/>
    </row>
    <row r="13" spans="1:6" s="7" customFormat="1" ht="16.5" customHeight="1">
      <c r="A13" s="66" t="s">
        <v>12</v>
      </c>
      <c r="B13" s="67"/>
      <c r="C13" s="33">
        <v>864000000</v>
      </c>
      <c r="D13" s="33">
        <v>864695259</v>
      </c>
      <c r="E13" s="15">
        <v>695259</v>
      </c>
      <c r="F13" s="34">
        <v>779000000</v>
      </c>
    </row>
    <row r="14" spans="1:8" s="7" customFormat="1" ht="16.5" customHeight="1">
      <c r="A14" s="30"/>
      <c r="B14" s="19" t="s">
        <v>54</v>
      </c>
      <c r="C14" s="38">
        <v>128000000</v>
      </c>
      <c r="D14" s="38">
        <v>139581000</v>
      </c>
      <c r="E14" s="21">
        <v>11581000</v>
      </c>
      <c r="F14" s="38">
        <v>213000000</v>
      </c>
      <c r="H14" s="39"/>
    </row>
    <row r="15" spans="1:6" s="3" customFormat="1" ht="16.5" customHeight="1">
      <c r="A15" s="14"/>
      <c r="B15" s="19" t="s">
        <v>13</v>
      </c>
      <c r="C15" s="37">
        <v>660000000</v>
      </c>
      <c r="D15" s="37">
        <v>629276000</v>
      </c>
      <c r="E15" s="21">
        <v>-30724000</v>
      </c>
      <c r="F15" s="38">
        <v>566000000</v>
      </c>
    </row>
    <row r="16" spans="1:6" s="3" customFormat="1" ht="16.5" customHeight="1">
      <c r="A16" s="14"/>
      <c r="B16" s="19" t="s">
        <v>14</v>
      </c>
      <c r="C16" s="37">
        <v>76000000</v>
      </c>
      <c r="D16" s="37">
        <v>95838259</v>
      </c>
      <c r="E16" s="21">
        <v>19838259</v>
      </c>
      <c r="F16" s="40">
        <v>0</v>
      </c>
    </row>
    <row r="17" spans="1:6" s="3" customFormat="1" ht="9.75" customHeight="1">
      <c r="A17" s="14"/>
      <c r="B17" s="19"/>
      <c r="C17" s="37"/>
      <c r="D17" s="37"/>
      <c r="E17" s="21"/>
      <c r="F17" s="38"/>
    </row>
    <row r="18" spans="1:6" s="7" customFormat="1" ht="16.5" customHeight="1">
      <c r="A18" s="66" t="s">
        <v>15</v>
      </c>
      <c r="B18" s="67"/>
      <c r="C18" s="33">
        <v>850000000</v>
      </c>
      <c r="D18" s="33">
        <v>913235000</v>
      </c>
      <c r="E18" s="15">
        <v>63235000</v>
      </c>
      <c r="F18" s="34">
        <v>660000000</v>
      </c>
    </row>
    <row r="19" spans="1:6" s="8" customFormat="1" ht="16.5" customHeight="1">
      <c r="A19" s="14"/>
      <c r="B19" s="19" t="s">
        <v>15</v>
      </c>
      <c r="C19" s="37">
        <v>850000000</v>
      </c>
      <c r="D19" s="37">
        <v>913235000</v>
      </c>
      <c r="E19" s="21">
        <v>63235000</v>
      </c>
      <c r="F19" s="38">
        <v>660000000</v>
      </c>
    </row>
    <row r="20" spans="1:6" s="8" customFormat="1" ht="9.75" customHeight="1">
      <c r="A20" s="14"/>
      <c r="B20" s="19"/>
      <c r="C20" s="37"/>
      <c r="D20" s="37"/>
      <c r="E20" s="21"/>
      <c r="F20" s="38"/>
    </row>
    <row r="21" spans="1:6" s="8" customFormat="1" ht="16.5" customHeight="1">
      <c r="A21" s="66" t="s">
        <v>16</v>
      </c>
      <c r="B21" s="67"/>
      <c r="C21" s="33">
        <v>260000000</v>
      </c>
      <c r="D21" s="33">
        <v>276346000</v>
      </c>
      <c r="E21" s="15">
        <v>16346000</v>
      </c>
      <c r="F21" s="34">
        <v>250000000</v>
      </c>
    </row>
    <row r="22" spans="1:6" s="8" customFormat="1" ht="16.5" customHeight="1">
      <c r="A22" s="14"/>
      <c r="B22" s="19" t="s">
        <v>17</v>
      </c>
      <c r="C22" s="20">
        <v>260000000</v>
      </c>
      <c r="D22" s="37">
        <v>276346000</v>
      </c>
      <c r="E22" s="21">
        <v>16346000</v>
      </c>
      <c r="F22" s="38">
        <v>250000000</v>
      </c>
    </row>
    <row r="23" spans="1:6" s="8" customFormat="1" ht="9.75" customHeight="1">
      <c r="A23" s="14"/>
      <c r="B23" s="19"/>
      <c r="C23" s="37"/>
      <c r="D23" s="37"/>
      <c r="E23" s="21"/>
      <c r="F23" s="38"/>
    </row>
    <row r="24" spans="1:6" s="8" customFormat="1" ht="16.5" customHeight="1">
      <c r="A24" s="66" t="s">
        <v>18</v>
      </c>
      <c r="B24" s="67"/>
      <c r="C24" s="33">
        <v>130000000</v>
      </c>
      <c r="D24" s="33">
        <v>116783000</v>
      </c>
      <c r="E24" s="15">
        <v>-13217000</v>
      </c>
      <c r="F24" s="34">
        <v>140000000</v>
      </c>
    </row>
    <row r="25" spans="1:6" s="8" customFormat="1" ht="16.5" customHeight="1">
      <c r="A25" s="14"/>
      <c r="B25" s="19" t="s">
        <v>18</v>
      </c>
      <c r="C25" s="37">
        <v>130000000</v>
      </c>
      <c r="D25" s="37">
        <v>116783000</v>
      </c>
      <c r="E25" s="21">
        <v>-13217000</v>
      </c>
      <c r="F25" s="38">
        <v>140000000</v>
      </c>
    </row>
    <row r="26" spans="1:6" s="8" customFormat="1" ht="9.75" customHeight="1">
      <c r="A26" s="14"/>
      <c r="B26" s="19"/>
      <c r="C26" s="37"/>
      <c r="D26" s="37"/>
      <c r="E26" s="21"/>
      <c r="F26" s="38"/>
    </row>
    <row r="27" spans="1:6" s="7" customFormat="1" ht="16.5" customHeight="1">
      <c r="A27" s="66" t="s">
        <v>19</v>
      </c>
      <c r="B27" s="67"/>
      <c r="C27" s="33">
        <v>5570000000</v>
      </c>
      <c r="D27" s="33">
        <v>5363678000</v>
      </c>
      <c r="E27" s="15">
        <v>-206322000</v>
      </c>
      <c r="F27" s="34">
        <v>5108000000</v>
      </c>
    </row>
    <row r="28" spans="1:6" s="3" customFormat="1" ht="16.5" customHeight="1">
      <c r="A28" s="14"/>
      <c r="B28" s="19" t="s">
        <v>19</v>
      </c>
      <c r="C28" s="37">
        <v>5570000000</v>
      </c>
      <c r="D28" s="37">
        <v>5363678000</v>
      </c>
      <c r="E28" s="21">
        <v>-206322000</v>
      </c>
      <c r="F28" s="38">
        <v>5108000000</v>
      </c>
    </row>
    <row r="29" spans="1:6" s="3" customFormat="1" ht="9.75" customHeight="1">
      <c r="A29" s="14"/>
      <c r="B29" s="19"/>
      <c r="C29" s="37"/>
      <c r="D29" s="37"/>
      <c r="E29" s="21"/>
      <c r="F29" s="38"/>
    </row>
    <row r="30" spans="1:6" s="7" customFormat="1" ht="16.5" customHeight="1">
      <c r="A30" s="66" t="s">
        <v>20</v>
      </c>
      <c r="B30" s="67"/>
      <c r="C30" s="33">
        <v>490000000</v>
      </c>
      <c r="D30" s="33">
        <v>442456000</v>
      </c>
      <c r="E30" s="15">
        <v>-47544000</v>
      </c>
      <c r="F30" s="15">
        <v>325000000</v>
      </c>
    </row>
    <row r="31" spans="1:6" s="3" customFormat="1" ht="16.5" customHeight="1">
      <c r="A31" s="14"/>
      <c r="B31" s="19" t="s">
        <v>20</v>
      </c>
      <c r="C31" s="37">
        <v>490000000</v>
      </c>
      <c r="D31" s="37">
        <v>442456000</v>
      </c>
      <c r="E31" s="21">
        <v>-47544000</v>
      </c>
      <c r="F31" s="38">
        <v>325000000</v>
      </c>
    </row>
    <row r="32" spans="1:6" s="3" customFormat="1" ht="9.75" customHeight="1">
      <c r="A32" s="14"/>
      <c r="B32" s="19"/>
      <c r="C32" s="37"/>
      <c r="D32" s="37"/>
      <c r="E32" s="21"/>
      <c r="F32" s="38"/>
    </row>
    <row r="33" spans="1:6" s="7" customFormat="1" ht="16.5" customHeight="1">
      <c r="A33" s="66" t="s">
        <v>21</v>
      </c>
      <c r="B33" s="67"/>
      <c r="C33" s="33">
        <v>1115245000</v>
      </c>
      <c r="D33" s="33">
        <v>1115245000</v>
      </c>
      <c r="E33" s="41">
        <v>0</v>
      </c>
      <c r="F33" s="34">
        <v>815333000</v>
      </c>
    </row>
    <row r="34" spans="1:6" s="3" customFormat="1" ht="16.5" customHeight="1">
      <c r="A34" s="14"/>
      <c r="B34" s="19" t="s">
        <v>21</v>
      </c>
      <c r="C34" s="37">
        <v>374302000</v>
      </c>
      <c r="D34" s="37">
        <v>374302000</v>
      </c>
      <c r="E34" s="40">
        <v>0</v>
      </c>
      <c r="F34" s="38">
        <v>815333000</v>
      </c>
    </row>
    <row r="35" spans="1:6" s="3" customFormat="1" ht="16.5" customHeight="1">
      <c r="A35" s="14"/>
      <c r="B35" s="19" t="s">
        <v>22</v>
      </c>
      <c r="C35" s="38">
        <v>740943000</v>
      </c>
      <c r="D35" s="38">
        <v>740943000</v>
      </c>
      <c r="E35" s="40">
        <v>0</v>
      </c>
      <c r="F35" s="40">
        <v>0</v>
      </c>
    </row>
    <row r="36" spans="1:6" s="3" customFormat="1" ht="9.75" customHeight="1">
      <c r="A36" s="14"/>
      <c r="B36" s="19"/>
      <c r="C36" s="37"/>
      <c r="D36" s="37"/>
      <c r="E36" s="21"/>
      <c r="F36" s="38"/>
    </row>
    <row r="37" spans="1:6" s="7" customFormat="1" ht="16.5" customHeight="1">
      <c r="A37" s="66" t="s">
        <v>23</v>
      </c>
      <c r="B37" s="67"/>
      <c r="C37" s="33">
        <v>31332756000</v>
      </c>
      <c r="D37" s="33">
        <v>31708441000</v>
      </c>
      <c r="E37" s="15">
        <v>375685000</v>
      </c>
      <c r="F37" s="34">
        <v>32500000000</v>
      </c>
    </row>
    <row r="38" spans="1:6" s="3" customFormat="1" ht="16.5" customHeight="1">
      <c r="A38" s="14"/>
      <c r="B38" s="19" t="s">
        <v>24</v>
      </c>
      <c r="C38" s="37">
        <v>31332756000</v>
      </c>
      <c r="D38" s="37">
        <v>31708441000</v>
      </c>
      <c r="E38" s="21">
        <v>375685000</v>
      </c>
      <c r="F38" s="38">
        <v>32500000000</v>
      </c>
    </row>
    <row r="39" spans="1:6" s="3" customFormat="1" ht="9.75" customHeight="1">
      <c r="A39" s="14"/>
      <c r="B39" s="19"/>
      <c r="C39" s="37"/>
      <c r="D39" s="37"/>
      <c r="E39" s="21"/>
      <c r="F39" s="38"/>
    </row>
    <row r="40" spans="1:6" s="7" customFormat="1" ht="16.5" customHeight="1">
      <c r="A40" s="66" t="s">
        <v>25</v>
      </c>
      <c r="B40" s="67"/>
      <c r="C40" s="33">
        <v>70000000</v>
      </c>
      <c r="D40" s="33">
        <v>78416000</v>
      </c>
      <c r="E40" s="15">
        <v>8416000</v>
      </c>
      <c r="F40" s="34">
        <v>72000000</v>
      </c>
    </row>
    <row r="41" spans="1:6" s="3" customFormat="1" ht="16.5" customHeight="1">
      <c r="A41" s="14"/>
      <c r="B41" s="19" t="s">
        <v>25</v>
      </c>
      <c r="C41" s="37">
        <v>70000000</v>
      </c>
      <c r="D41" s="37">
        <v>78416000</v>
      </c>
      <c r="E41" s="21">
        <v>8416000</v>
      </c>
      <c r="F41" s="38">
        <v>72000000</v>
      </c>
    </row>
    <row r="42" spans="1:6" s="3" customFormat="1" ht="9.75" customHeight="1">
      <c r="A42" s="14"/>
      <c r="B42" s="19"/>
      <c r="C42" s="37"/>
      <c r="D42" s="37"/>
      <c r="E42" s="21"/>
      <c r="F42" s="38"/>
    </row>
    <row r="43" spans="1:6" s="7" customFormat="1" ht="16.5" customHeight="1">
      <c r="A43" s="66" t="s">
        <v>26</v>
      </c>
      <c r="B43" s="67"/>
      <c r="C43" s="33">
        <v>1730865000</v>
      </c>
      <c r="D43" s="33">
        <v>1756600781</v>
      </c>
      <c r="E43" s="15">
        <v>25735781</v>
      </c>
      <c r="F43" s="34">
        <v>1707833000</v>
      </c>
    </row>
    <row r="44" spans="1:6" s="3" customFormat="1" ht="16.5" customHeight="1">
      <c r="A44" s="14"/>
      <c r="B44" s="19" t="s">
        <v>27</v>
      </c>
      <c r="C44" s="37">
        <v>1730865000</v>
      </c>
      <c r="D44" s="37">
        <v>1756600781</v>
      </c>
      <c r="E44" s="21">
        <v>25735781</v>
      </c>
      <c r="F44" s="38">
        <v>1707833000</v>
      </c>
    </row>
    <row r="45" spans="1:6" s="3" customFormat="1" ht="9.75" customHeight="1">
      <c r="A45" s="14"/>
      <c r="B45" s="19"/>
      <c r="C45" s="37"/>
      <c r="D45" s="37"/>
      <c r="E45" s="21"/>
      <c r="F45" s="38"/>
    </row>
    <row r="46" spans="1:6" s="7" customFormat="1" ht="16.5" customHeight="1">
      <c r="A46" s="66" t="s">
        <v>28</v>
      </c>
      <c r="B46" s="67"/>
      <c r="C46" s="33">
        <v>3541419000</v>
      </c>
      <c r="D46" s="33">
        <v>3340252226</v>
      </c>
      <c r="E46" s="15">
        <v>-201166774</v>
      </c>
      <c r="F46" s="34">
        <v>3518626000</v>
      </c>
    </row>
    <row r="47" spans="1:6" s="3" customFormat="1" ht="16.5" customHeight="1">
      <c r="A47" s="14"/>
      <c r="B47" s="19" t="s">
        <v>29</v>
      </c>
      <c r="C47" s="37">
        <v>2643575000</v>
      </c>
      <c r="D47" s="37">
        <v>2562744520</v>
      </c>
      <c r="E47" s="21">
        <v>-80830480</v>
      </c>
      <c r="F47" s="38">
        <v>2734018000</v>
      </c>
    </row>
    <row r="48" spans="1:6" s="3" customFormat="1" ht="16.5" customHeight="1">
      <c r="A48" s="22"/>
      <c r="B48" s="9" t="s">
        <v>30</v>
      </c>
      <c r="C48" s="42">
        <v>897844000</v>
      </c>
      <c r="D48" s="42">
        <v>777507706</v>
      </c>
      <c r="E48" s="23">
        <v>-120336294</v>
      </c>
      <c r="F48" s="42">
        <v>784608000</v>
      </c>
    </row>
    <row r="50" spans="1:8" s="6" customFormat="1" ht="16.5" customHeight="1" thickBot="1">
      <c r="A50" s="14" t="s">
        <v>1</v>
      </c>
      <c r="B50" s="12"/>
      <c r="C50" s="26"/>
      <c r="D50" s="26"/>
      <c r="E50" s="26"/>
      <c r="F50" s="12"/>
      <c r="G50" s="7">
        <f>D50-C50</f>
        <v>0</v>
      </c>
      <c r="H50" s="7"/>
    </row>
    <row r="51" spans="1:8" s="3" customFormat="1" ht="16.5" customHeight="1" thickTop="1">
      <c r="A51" s="68" t="s">
        <v>2</v>
      </c>
      <c r="B51" s="69"/>
      <c r="C51" s="72" t="s">
        <v>97</v>
      </c>
      <c r="D51" s="73"/>
      <c r="E51" s="74"/>
      <c r="F51" s="28" t="s">
        <v>98</v>
      </c>
      <c r="G51" s="7"/>
      <c r="H51" s="7"/>
    </row>
    <row r="52" spans="1:8" s="3" customFormat="1" ht="16.5" customHeight="1">
      <c r="A52" s="70"/>
      <c r="B52" s="71"/>
      <c r="C52" s="2" t="s">
        <v>3</v>
      </c>
      <c r="D52" s="2" t="s">
        <v>4</v>
      </c>
      <c r="E52" s="2" t="s">
        <v>5</v>
      </c>
      <c r="F52" s="1" t="s">
        <v>6</v>
      </c>
      <c r="G52" s="7"/>
      <c r="H52" s="7"/>
    </row>
    <row r="53" spans="1:6" s="7" customFormat="1" ht="16.5" customHeight="1">
      <c r="A53" s="66" t="s">
        <v>31</v>
      </c>
      <c r="B53" s="67"/>
      <c r="C53" s="33">
        <v>23917499000</v>
      </c>
      <c r="D53" s="33">
        <v>23242992775</v>
      </c>
      <c r="E53" s="15">
        <v>-674506225</v>
      </c>
      <c r="F53" s="34">
        <v>19239514000</v>
      </c>
    </row>
    <row r="54" spans="1:6" s="3" customFormat="1" ht="16.5" customHeight="1">
      <c r="A54" s="14"/>
      <c r="B54" s="19" t="s">
        <v>32</v>
      </c>
      <c r="C54" s="37">
        <v>13408539000</v>
      </c>
      <c r="D54" s="37">
        <v>13268729070</v>
      </c>
      <c r="E54" s="21">
        <v>-139809930</v>
      </c>
      <c r="F54" s="38">
        <v>17875571000</v>
      </c>
    </row>
    <row r="55" spans="1:6" s="3" customFormat="1" ht="16.5" customHeight="1">
      <c r="A55" s="14"/>
      <c r="B55" s="19" t="s">
        <v>33</v>
      </c>
      <c r="C55" s="37">
        <v>10479175000</v>
      </c>
      <c r="D55" s="37">
        <v>9937598719</v>
      </c>
      <c r="E55" s="21">
        <v>-541576281</v>
      </c>
      <c r="F55" s="38">
        <v>1330080000</v>
      </c>
    </row>
    <row r="56" spans="1:6" s="3" customFormat="1" ht="16.5" customHeight="1">
      <c r="A56" s="14"/>
      <c r="B56" s="19" t="s">
        <v>34</v>
      </c>
      <c r="C56" s="37">
        <v>29785000</v>
      </c>
      <c r="D56" s="37">
        <v>36664986</v>
      </c>
      <c r="E56" s="21">
        <v>6879986</v>
      </c>
      <c r="F56" s="38">
        <v>33863000</v>
      </c>
    </row>
    <row r="57" spans="1:6" s="3" customFormat="1" ht="9.75" customHeight="1">
      <c r="A57" s="14"/>
      <c r="B57" s="19"/>
      <c r="C57" s="37"/>
      <c r="D57" s="37"/>
      <c r="E57" s="21"/>
      <c r="F57" s="38"/>
    </row>
    <row r="58" spans="1:6" s="7" customFormat="1" ht="16.5" customHeight="1">
      <c r="A58" s="66" t="s">
        <v>35</v>
      </c>
      <c r="B58" s="67"/>
      <c r="C58" s="33">
        <v>6789175000</v>
      </c>
      <c r="D58" s="33">
        <v>7094627107</v>
      </c>
      <c r="E58" s="15">
        <v>305452107</v>
      </c>
      <c r="F58" s="34">
        <v>8210487000</v>
      </c>
    </row>
    <row r="59" spans="1:6" s="3" customFormat="1" ht="16.5" customHeight="1">
      <c r="A59" s="14"/>
      <c r="B59" s="19" t="s">
        <v>36</v>
      </c>
      <c r="C59" s="37">
        <v>3117355000</v>
      </c>
      <c r="D59" s="37">
        <v>3033159124</v>
      </c>
      <c r="E59" s="21">
        <v>-84195876</v>
      </c>
      <c r="F59" s="38">
        <v>3463146000</v>
      </c>
    </row>
    <row r="60" spans="1:6" s="3" customFormat="1" ht="16.5" customHeight="1">
      <c r="A60" s="14"/>
      <c r="B60" s="19" t="s">
        <v>37</v>
      </c>
      <c r="C60" s="37">
        <v>1743662000</v>
      </c>
      <c r="D60" s="37">
        <v>2153658630</v>
      </c>
      <c r="E60" s="21">
        <v>409996630</v>
      </c>
      <c r="F60" s="38">
        <v>2760681000</v>
      </c>
    </row>
    <row r="61" spans="1:6" s="3" customFormat="1" ht="16.5" customHeight="1">
      <c r="A61" s="14"/>
      <c r="B61" s="19" t="s">
        <v>38</v>
      </c>
      <c r="C61" s="37">
        <v>1928158000</v>
      </c>
      <c r="D61" s="37">
        <v>1907809353</v>
      </c>
      <c r="E61" s="21">
        <v>-20348647</v>
      </c>
      <c r="F61" s="38">
        <v>1986660000</v>
      </c>
    </row>
    <row r="62" spans="1:6" s="3" customFormat="1" ht="9.75" customHeight="1">
      <c r="A62" s="14"/>
      <c r="B62" s="19"/>
      <c r="C62" s="37"/>
      <c r="D62" s="37"/>
      <c r="E62" s="21"/>
      <c r="F62" s="38"/>
    </row>
    <row r="63" spans="1:6" s="7" customFormat="1" ht="16.5" customHeight="1">
      <c r="A63" s="66" t="s">
        <v>39</v>
      </c>
      <c r="B63" s="67"/>
      <c r="C63" s="33">
        <v>559258000</v>
      </c>
      <c r="D63" s="33">
        <v>663959624</v>
      </c>
      <c r="E63" s="15">
        <v>104701624</v>
      </c>
      <c r="F63" s="34">
        <v>1136119000</v>
      </c>
    </row>
    <row r="64" spans="1:6" s="3" customFormat="1" ht="16.5" customHeight="1">
      <c r="A64" s="14"/>
      <c r="B64" s="19" t="s">
        <v>40</v>
      </c>
      <c r="C64" s="37">
        <v>479709000</v>
      </c>
      <c r="D64" s="37">
        <v>544978524</v>
      </c>
      <c r="E64" s="21">
        <v>65269524</v>
      </c>
      <c r="F64" s="38">
        <v>427808000</v>
      </c>
    </row>
    <row r="65" spans="1:6" s="3" customFormat="1" ht="16.5" customHeight="1">
      <c r="A65" s="14"/>
      <c r="B65" s="19" t="s">
        <v>41</v>
      </c>
      <c r="C65" s="37">
        <v>79549000</v>
      </c>
      <c r="D65" s="37">
        <v>118981100</v>
      </c>
      <c r="E65" s="21">
        <v>39432100</v>
      </c>
      <c r="F65" s="38">
        <v>708311000</v>
      </c>
    </row>
    <row r="66" spans="1:6" s="3" customFormat="1" ht="9.75" customHeight="1">
      <c r="A66" s="14"/>
      <c r="B66" s="19"/>
      <c r="C66" s="37"/>
      <c r="D66" s="37"/>
      <c r="E66" s="21"/>
      <c r="F66" s="38"/>
    </row>
    <row r="67" spans="1:6" s="7" customFormat="1" ht="16.5" customHeight="1">
      <c r="A67" s="66" t="s">
        <v>42</v>
      </c>
      <c r="B67" s="67"/>
      <c r="C67" s="33">
        <v>64742000</v>
      </c>
      <c r="D67" s="33">
        <v>57431790</v>
      </c>
      <c r="E67" s="15">
        <v>-7310210</v>
      </c>
      <c r="F67" s="34">
        <v>23515000</v>
      </c>
    </row>
    <row r="68" spans="1:6" s="3" customFormat="1" ht="16.5" customHeight="1">
      <c r="A68" s="14"/>
      <c r="B68" s="19" t="s">
        <v>42</v>
      </c>
      <c r="C68" s="37">
        <v>64742000</v>
      </c>
      <c r="D68" s="37">
        <v>57431790</v>
      </c>
      <c r="E68" s="21">
        <v>-7310210</v>
      </c>
      <c r="F68" s="38">
        <v>23515000</v>
      </c>
    </row>
    <row r="69" spans="1:6" s="3" customFormat="1" ht="9.75" customHeight="1">
      <c r="A69" s="14"/>
      <c r="B69" s="19"/>
      <c r="C69" s="37"/>
      <c r="D69" s="37"/>
      <c r="E69" s="21"/>
      <c r="F69" s="38"/>
    </row>
    <row r="70" spans="1:6" s="7" customFormat="1" ht="16.5" customHeight="1">
      <c r="A70" s="66" t="s">
        <v>43</v>
      </c>
      <c r="B70" s="67"/>
      <c r="C70" s="33">
        <v>7688731000</v>
      </c>
      <c r="D70" s="33">
        <v>7673655818</v>
      </c>
      <c r="E70" s="15">
        <v>-15075182</v>
      </c>
      <c r="F70" s="34">
        <v>15357884000</v>
      </c>
    </row>
    <row r="71" spans="1:6" s="3" customFormat="1" ht="16.5" customHeight="1">
      <c r="A71" s="14"/>
      <c r="B71" s="19" t="s">
        <v>44</v>
      </c>
      <c r="C71" s="37">
        <v>6476797000</v>
      </c>
      <c r="D71" s="37">
        <v>6461725047</v>
      </c>
      <c r="E71" s="21">
        <v>-15071953</v>
      </c>
      <c r="F71" s="38">
        <v>15247980000</v>
      </c>
    </row>
    <row r="72" spans="1:6" s="3" customFormat="1" ht="16.5" customHeight="1">
      <c r="A72" s="14"/>
      <c r="B72" s="19" t="s">
        <v>45</v>
      </c>
      <c r="C72" s="37">
        <v>1211934000</v>
      </c>
      <c r="D72" s="37">
        <v>1211930771</v>
      </c>
      <c r="E72" s="21">
        <v>-3229</v>
      </c>
      <c r="F72" s="38">
        <v>109904000</v>
      </c>
    </row>
    <row r="73" spans="1:6" s="3" customFormat="1" ht="9.75" customHeight="1">
      <c r="A73" s="14"/>
      <c r="B73" s="19"/>
      <c r="C73" s="37"/>
      <c r="D73" s="37"/>
      <c r="E73" s="21"/>
      <c r="F73" s="38"/>
    </row>
    <row r="74" spans="1:6" s="7" customFormat="1" ht="16.5" customHeight="1">
      <c r="A74" s="66" t="s">
        <v>46</v>
      </c>
      <c r="B74" s="67"/>
      <c r="C74" s="33">
        <v>8165705922</v>
      </c>
      <c r="D74" s="33">
        <v>8165706678</v>
      </c>
      <c r="E74" s="15">
        <v>756</v>
      </c>
      <c r="F74" s="34">
        <v>2500000000</v>
      </c>
    </row>
    <row r="75" spans="1:6" s="3" customFormat="1" ht="16.5" customHeight="1">
      <c r="A75" s="14"/>
      <c r="B75" s="19" t="s">
        <v>46</v>
      </c>
      <c r="C75" s="37">
        <v>8165705922</v>
      </c>
      <c r="D75" s="37">
        <v>8165706678</v>
      </c>
      <c r="E75" s="21">
        <v>756</v>
      </c>
      <c r="F75" s="38">
        <v>2500000000</v>
      </c>
    </row>
    <row r="76" spans="1:6" s="3" customFormat="1" ht="9.75" customHeight="1">
      <c r="A76" s="14"/>
      <c r="B76" s="19"/>
      <c r="C76" s="37"/>
      <c r="D76" s="37"/>
      <c r="E76" s="21"/>
      <c r="F76" s="38"/>
    </row>
    <row r="77" spans="1:6" s="7" customFormat="1" ht="16.5" customHeight="1">
      <c r="A77" s="66" t="s">
        <v>47</v>
      </c>
      <c r="B77" s="67"/>
      <c r="C77" s="33">
        <v>1274158000</v>
      </c>
      <c r="D77" s="33">
        <v>1324419245</v>
      </c>
      <c r="E77" s="15">
        <v>50261245</v>
      </c>
      <c r="F77" s="34">
        <v>1260092000</v>
      </c>
    </row>
    <row r="78" spans="1:6" s="3" customFormat="1" ht="16.5" customHeight="1">
      <c r="A78" s="14"/>
      <c r="B78" s="19" t="s">
        <v>48</v>
      </c>
      <c r="C78" s="37">
        <v>100701000</v>
      </c>
      <c r="D78" s="37">
        <v>150131233</v>
      </c>
      <c r="E78" s="21">
        <v>49430233</v>
      </c>
      <c r="F78" s="38">
        <v>100669000</v>
      </c>
    </row>
    <row r="79" spans="1:6" s="3" customFormat="1" ht="16.5" customHeight="1">
      <c r="A79" s="14"/>
      <c r="B79" s="19" t="s">
        <v>49</v>
      </c>
      <c r="C79" s="37">
        <v>33325000</v>
      </c>
      <c r="D79" s="37">
        <v>11998506</v>
      </c>
      <c r="E79" s="21">
        <v>-21326494</v>
      </c>
      <c r="F79" s="38">
        <v>5975000</v>
      </c>
    </row>
    <row r="80" spans="1:6" s="3" customFormat="1" ht="16.5" customHeight="1">
      <c r="A80" s="14"/>
      <c r="B80" s="19" t="s">
        <v>50</v>
      </c>
      <c r="C80" s="37">
        <v>177328000</v>
      </c>
      <c r="D80" s="37">
        <v>136714314</v>
      </c>
      <c r="E80" s="21">
        <v>-40613686</v>
      </c>
      <c r="F80" s="38">
        <v>177723000</v>
      </c>
    </row>
    <row r="81" spans="1:6" s="3" customFormat="1" ht="16.5" customHeight="1">
      <c r="A81" s="14"/>
      <c r="B81" s="19" t="s">
        <v>51</v>
      </c>
      <c r="C81" s="37">
        <v>286859000</v>
      </c>
      <c r="D81" s="37">
        <v>276061704</v>
      </c>
      <c r="E81" s="21">
        <v>-10797296</v>
      </c>
      <c r="F81" s="38">
        <v>256552000</v>
      </c>
    </row>
    <row r="82" spans="1:6" s="3" customFormat="1" ht="16.5" customHeight="1">
      <c r="A82" s="14"/>
      <c r="B82" s="19" t="s">
        <v>52</v>
      </c>
      <c r="C82" s="37">
        <v>11978000</v>
      </c>
      <c r="D82" s="37">
        <v>11514820</v>
      </c>
      <c r="E82" s="21">
        <v>-463180</v>
      </c>
      <c r="F82" s="38">
        <v>12679000</v>
      </c>
    </row>
    <row r="83" spans="1:6" s="3" customFormat="1" ht="16.5" customHeight="1">
      <c r="A83" s="22"/>
      <c r="B83" s="9" t="s">
        <v>53</v>
      </c>
      <c r="C83" s="42">
        <v>663967000</v>
      </c>
      <c r="D83" s="42">
        <v>737998668</v>
      </c>
      <c r="E83" s="23">
        <v>74031668</v>
      </c>
      <c r="F83" s="42">
        <v>706494000</v>
      </c>
    </row>
    <row r="84" spans="1:8" s="6" customFormat="1" ht="16.5" customHeight="1">
      <c r="A84" s="29" t="s">
        <v>55</v>
      </c>
      <c r="B84" s="24"/>
      <c r="C84" s="43"/>
      <c r="D84" s="43"/>
      <c r="E84" s="25"/>
      <c r="F84" s="43"/>
      <c r="G84" s="7">
        <f>D84-C84</f>
        <v>0</v>
      </c>
      <c r="H84" s="7"/>
    </row>
    <row r="85" ht="13.5">
      <c r="F85" s="44"/>
    </row>
    <row r="86" spans="2:6" ht="13.5">
      <c r="B86" s="27"/>
      <c r="F86" s="45"/>
    </row>
  </sheetData>
  <sheetProtection password="C732" sheet="1"/>
  <mergeCells count="24">
    <mergeCell ref="A13:B13"/>
    <mergeCell ref="C4:E4"/>
    <mergeCell ref="A4:B5"/>
    <mergeCell ref="A6:B6"/>
    <mergeCell ref="A8:B8"/>
    <mergeCell ref="C51:E51"/>
    <mergeCell ref="A43:B43"/>
    <mergeCell ref="A46:B46"/>
    <mergeCell ref="A18:B18"/>
    <mergeCell ref="A21:B21"/>
    <mergeCell ref="A24:B24"/>
    <mergeCell ref="A27:B27"/>
    <mergeCell ref="A77:B77"/>
    <mergeCell ref="A63:B63"/>
    <mergeCell ref="A67:B67"/>
    <mergeCell ref="A70:B70"/>
    <mergeCell ref="A74:B74"/>
    <mergeCell ref="A53:B53"/>
    <mergeCell ref="A58:B58"/>
    <mergeCell ref="A30:B30"/>
    <mergeCell ref="A33:B33"/>
    <mergeCell ref="A37:B37"/>
    <mergeCell ref="A40:B40"/>
    <mergeCell ref="A51:B52"/>
  </mergeCells>
  <printOptions/>
  <pageMargins left="0.75" right="0.75" top="1" bottom="1" header="0.512" footer="0.51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F60"/>
  <sheetViews>
    <sheetView workbookViewId="0" topLeftCell="A1">
      <selection activeCell="G1" sqref="G1"/>
    </sheetView>
  </sheetViews>
  <sheetFormatPr defaultColWidth="9.00390625" defaultRowHeight="13.5"/>
  <cols>
    <col min="1" max="1" width="3.375" style="26" bestFit="1" customWidth="1"/>
    <col min="2" max="2" width="21.875" style="26" customWidth="1"/>
    <col min="3" max="4" width="16.125" style="26" customWidth="1"/>
    <col min="5" max="5" width="15.375" style="26" customWidth="1"/>
    <col min="6" max="6" width="16.125" style="26" customWidth="1"/>
    <col min="7" max="7" width="3.125" style="5" customWidth="1"/>
    <col min="8" max="16384" width="9.00390625" style="5" customWidth="1"/>
  </cols>
  <sheetData>
    <row r="1" spans="1:6" s="4" customFormat="1" ht="15" customHeight="1">
      <c r="A1" s="11" t="s">
        <v>56</v>
      </c>
      <c r="B1" s="11"/>
      <c r="C1" s="12"/>
      <c r="D1" s="12"/>
      <c r="E1" s="12"/>
      <c r="F1" s="12"/>
    </row>
    <row r="2" spans="1:6" s="3" customFormat="1" ht="15" customHeight="1" thickBot="1">
      <c r="A2" s="14" t="s">
        <v>1</v>
      </c>
      <c r="B2" s="14"/>
      <c r="C2" s="14"/>
      <c r="D2" s="14"/>
      <c r="E2" s="14"/>
      <c r="F2" s="14"/>
    </row>
    <row r="3" spans="1:6" s="3" customFormat="1" ht="15" customHeight="1" thickTop="1">
      <c r="A3" s="81" t="s">
        <v>2</v>
      </c>
      <c r="B3" s="82"/>
      <c r="C3" s="31" t="s">
        <v>97</v>
      </c>
      <c r="D3" s="79"/>
      <c r="E3" s="80"/>
      <c r="F3" s="46" t="s">
        <v>98</v>
      </c>
    </row>
    <row r="4" spans="1:6" s="3" customFormat="1" ht="15" customHeight="1">
      <c r="A4" s="83"/>
      <c r="B4" s="84"/>
      <c r="C4" s="47" t="s">
        <v>57</v>
      </c>
      <c r="D4" s="47" t="s">
        <v>58</v>
      </c>
      <c r="E4" s="48" t="s">
        <v>5</v>
      </c>
      <c r="F4" s="49" t="s">
        <v>6</v>
      </c>
    </row>
    <row r="5" spans="1:6" s="7" customFormat="1" ht="15" customHeight="1">
      <c r="A5" s="85" t="s">
        <v>7</v>
      </c>
      <c r="B5" s="86"/>
      <c r="C5" s="50">
        <v>156698708922</v>
      </c>
      <c r="D5" s="50">
        <v>149557548705</v>
      </c>
      <c r="E5" s="50">
        <v>7141160217</v>
      </c>
      <c r="F5" s="50">
        <v>151283000000</v>
      </c>
    </row>
    <row r="6" spans="1:6" s="7" customFormat="1" ht="4.5" customHeight="1">
      <c r="A6" s="51"/>
      <c r="B6" s="52"/>
      <c r="C6" s="50"/>
      <c r="D6" s="50"/>
      <c r="E6" s="50"/>
      <c r="F6" s="50"/>
    </row>
    <row r="7" spans="1:6" s="3" customFormat="1" ht="15" customHeight="1">
      <c r="A7" s="77" t="s">
        <v>59</v>
      </c>
      <c r="B7" s="78"/>
      <c r="C7" s="50">
        <v>724484000</v>
      </c>
      <c r="D7" s="50">
        <v>695282720</v>
      </c>
      <c r="E7" s="50">
        <v>29201280</v>
      </c>
      <c r="F7" s="50">
        <v>724857000</v>
      </c>
    </row>
    <row r="8" spans="1:6" s="3" customFormat="1" ht="15" customHeight="1">
      <c r="A8" s="53"/>
      <c r="B8" s="54" t="s">
        <v>59</v>
      </c>
      <c r="C8" s="55">
        <v>724484000</v>
      </c>
      <c r="D8" s="55">
        <v>695282720</v>
      </c>
      <c r="E8" s="55">
        <v>29201280</v>
      </c>
      <c r="F8" s="55">
        <v>724857000</v>
      </c>
    </row>
    <row r="9" spans="1:6" s="3" customFormat="1" ht="4.5" customHeight="1">
      <c r="A9" s="53"/>
      <c r="B9" s="54"/>
      <c r="C9" s="55"/>
      <c r="D9" s="55"/>
      <c r="E9" s="55"/>
      <c r="F9" s="55"/>
    </row>
    <row r="10" spans="1:6" s="7" customFormat="1" ht="15" customHeight="1">
      <c r="A10" s="77" t="s">
        <v>60</v>
      </c>
      <c r="B10" s="78"/>
      <c r="C10" s="50">
        <v>6062108000</v>
      </c>
      <c r="D10" s="50">
        <v>5689134564</v>
      </c>
      <c r="E10" s="50">
        <v>372973436</v>
      </c>
      <c r="F10" s="50">
        <v>8523605000</v>
      </c>
    </row>
    <row r="11" spans="1:6" s="3" customFormat="1" ht="15" customHeight="1">
      <c r="A11" s="56"/>
      <c r="B11" s="54" t="s">
        <v>61</v>
      </c>
      <c r="C11" s="55">
        <v>5582156000</v>
      </c>
      <c r="D11" s="55">
        <v>5265504654</v>
      </c>
      <c r="E11" s="55">
        <v>316651346</v>
      </c>
      <c r="F11" s="55">
        <v>8039203000</v>
      </c>
    </row>
    <row r="12" spans="1:6" s="3" customFormat="1" ht="15" customHeight="1">
      <c r="A12" s="56"/>
      <c r="B12" s="54" t="s">
        <v>62</v>
      </c>
      <c r="C12" s="55">
        <v>87525000</v>
      </c>
      <c r="D12" s="55">
        <v>77854610</v>
      </c>
      <c r="E12" s="55">
        <v>9670390</v>
      </c>
      <c r="F12" s="55">
        <v>69222000</v>
      </c>
    </row>
    <row r="13" spans="1:6" s="3" customFormat="1" ht="15" customHeight="1">
      <c r="A13" s="56"/>
      <c r="B13" s="54" t="s">
        <v>63</v>
      </c>
      <c r="C13" s="55">
        <v>381352000</v>
      </c>
      <c r="D13" s="55">
        <v>335728019</v>
      </c>
      <c r="E13" s="55">
        <v>45623981</v>
      </c>
      <c r="F13" s="55">
        <v>404337000</v>
      </c>
    </row>
    <row r="14" spans="1:6" s="3" customFormat="1" ht="15" customHeight="1">
      <c r="A14" s="56"/>
      <c r="B14" s="54" t="s">
        <v>64</v>
      </c>
      <c r="C14" s="55">
        <v>11075000</v>
      </c>
      <c r="D14" s="55">
        <v>10047281</v>
      </c>
      <c r="E14" s="55">
        <v>1027719</v>
      </c>
      <c r="F14" s="55">
        <v>10843000</v>
      </c>
    </row>
    <row r="15" spans="1:6" s="3" customFormat="1" ht="4.5" customHeight="1">
      <c r="A15" s="56"/>
      <c r="B15" s="54"/>
      <c r="C15" s="55"/>
      <c r="D15" s="55"/>
      <c r="E15" s="55"/>
      <c r="F15" s="55"/>
    </row>
    <row r="16" spans="1:6" s="3" customFormat="1" ht="15" customHeight="1">
      <c r="A16" s="77" t="s">
        <v>65</v>
      </c>
      <c r="B16" s="78"/>
      <c r="C16" s="50">
        <v>13159976922</v>
      </c>
      <c r="D16" s="50">
        <v>12323286585</v>
      </c>
      <c r="E16" s="50">
        <v>836690337</v>
      </c>
      <c r="F16" s="50">
        <v>5086347000</v>
      </c>
    </row>
    <row r="17" spans="1:6" s="3" customFormat="1" ht="15" customHeight="1">
      <c r="A17" s="56"/>
      <c r="B17" s="54" t="s">
        <v>66</v>
      </c>
      <c r="C17" s="55">
        <v>11087290922</v>
      </c>
      <c r="D17" s="55">
        <v>10544923783</v>
      </c>
      <c r="E17" s="55">
        <v>542367139</v>
      </c>
      <c r="F17" s="55">
        <v>2871869000</v>
      </c>
    </row>
    <row r="18" spans="1:6" s="3" customFormat="1" ht="15" customHeight="1">
      <c r="A18" s="56"/>
      <c r="B18" s="54" t="s">
        <v>67</v>
      </c>
      <c r="C18" s="55">
        <v>410560000</v>
      </c>
      <c r="D18" s="55">
        <v>347135059</v>
      </c>
      <c r="E18" s="55">
        <v>63424941</v>
      </c>
      <c r="F18" s="55">
        <v>388761000</v>
      </c>
    </row>
    <row r="19" spans="1:6" s="3" customFormat="1" ht="15" customHeight="1">
      <c r="A19" s="56"/>
      <c r="B19" s="54" t="s">
        <v>68</v>
      </c>
      <c r="C19" s="55">
        <v>34359000</v>
      </c>
      <c r="D19" s="55">
        <v>25304591</v>
      </c>
      <c r="E19" s="55">
        <v>9054409</v>
      </c>
      <c r="F19" s="55">
        <v>326228000</v>
      </c>
    </row>
    <row r="20" spans="1:6" s="3" customFormat="1" ht="15" customHeight="1">
      <c r="A20" s="56"/>
      <c r="B20" s="54" t="s">
        <v>69</v>
      </c>
      <c r="C20" s="55">
        <v>574125000</v>
      </c>
      <c r="D20" s="55">
        <v>528687315</v>
      </c>
      <c r="E20" s="55">
        <v>45437685</v>
      </c>
      <c r="F20" s="55">
        <v>324006000</v>
      </c>
    </row>
    <row r="21" spans="1:6" s="3" customFormat="1" ht="15" customHeight="1">
      <c r="A21" s="56"/>
      <c r="B21" s="54" t="s">
        <v>70</v>
      </c>
      <c r="C21" s="55">
        <v>1053642000</v>
      </c>
      <c r="D21" s="55">
        <v>877235837</v>
      </c>
      <c r="E21" s="55">
        <v>176406163</v>
      </c>
      <c r="F21" s="55">
        <v>1175483000</v>
      </c>
    </row>
    <row r="22" spans="1:6" s="3" customFormat="1" ht="4.5" customHeight="1">
      <c r="A22" s="56"/>
      <c r="B22" s="54"/>
      <c r="C22" s="55"/>
      <c r="D22" s="55"/>
      <c r="E22" s="55"/>
      <c r="F22" s="55"/>
    </row>
    <row r="23" spans="1:6" s="3" customFormat="1" ht="15" customHeight="1">
      <c r="A23" s="77" t="s">
        <v>71</v>
      </c>
      <c r="B23" s="78"/>
      <c r="C23" s="57">
        <v>56781561000</v>
      </c>
      <c r="D23" s="57">
        <v>54707517446</v>
      </c>
      <c r="E23" s="57">
        <v>2074043554</v>
      </c>
      <c r="F23" s="57">
        <v>62386101000</v>
      </c>
    </row>
    <row r="24" spans="1:6" s="3" customFormat="1" ht="15" customHeight="1">
      <c r="A24" s="56"/>
      <c r="B24" s="54" t="s">
        <v>72</v>
      </c>
      <c r="C24" s="55">
        <v>26266531000</v>
      </c>
      <c r="D24" s="55">
        <v>25248026961</v>
      </c>
      <c r="E24" s="55">
        <v>1018504039</v>
      </c>
      <c r="F24" s="55">
        <v>27443095000</v>
      </c>
    </row>
    <row r="25" spans="1:6" s="3" customFormat="1" ht="15" customHeight="1">
      <c r="A25" s="56"/>
      <c r="B25" s="54" t="s">
        <v>73</v>
      </c>
      <c r="C25" s="55">
        <v>14061129000</v>
      </c>
      <c r="D25" s="55">
        <v>13554394752</v>
      </c>
      <c r="E25" s="55">
        <v>506734248</v>
      </c>
      <c r="F25" s="55">
        <v>19209562000</v>
      </c>
    </row>
    <row r="26" spans="1:6" s="3" customFormat="1" ht="15" customHeight="1">
      <c r="A26" s="56"/>
      <c r="B26" s="54" t="s">
        <v>74</v>
      </c>
      <c r="C26" s="55">
        <v>13062458000</v>
      </c>
      <c r="D26" s="55">
        <v>12954977607</v>
      </c>
      <c r="E26" s="55">
        <v>107480393</v>
      </c>
      <c r="F26" s="55">
        <v>12899605000</v>
      </c>
    </row>
    <row r="27" spans="1:6" s="3" customFormat="1" ht="15" customHeight="1">
      <c r="A27" s="56"/>
      <c r="B27" s="54" t="s">
        <v>75</v>
      </c>
      <c r="C27" s="55">
        <v>5912000</v>
      </c>
      <c r="D27" s="55">
        <v>3771111</v>
      </c>
      <c r="E27" s="55">
        <v>2140889</v>
      </c>
      <c r="F27" s="55">
        <v>5149000</v>
      </c>
    </row>
    <row r="28" spans="1:6" s="3" customFormat="1" ht="15" customHeight="1">
      <c r="A28" s="56"/>
      <c r="B28" s="54" t="s">
        <v>76</v>
      </c>
      <c r="C28" s="58">
        <v>3385531000</v>
      </c>
      <c r="D28" s="58">
        <v>2946347015</v>
      </c>
      <c r="E28" s="55">
        <v>439183985</v>
      </c>
      <c r="F28" s="58">
        <v>2828690000</v>
      </c>
    </row>
    <row r="29" spans="1:6" s="3" customFormat="1" ht="4.5" customHeight="1">
      <c r="A29" s="56"/>
      <c r="B29" s="59"/>
      <c r="C29" s="60"/>
      <c r="D29" s="58"/>
      <c r="E29" s="58"/>
      <c r="F29" s="58"/>
    </row>
    <row r="30" spans="1:6" s="3" customFormat="1" ht="15" customHeight="1">
      <c r="A30" s="77" t="s">
        <v>77</v>
      </c>
      <c r="B30" s="78"/>
      <c r="C30" s="50">
        <v>11964327000</v>
      </c>
      <c r="D30" s="50">
        <v>10484219381</v>
      </c>
      <c r="E30" s="50">
        <v>1480107619</v>
      </c>
      <c r="F30" s="50">
        <v>9600711000</v>
      </c>
    </row>
    <row r="31" spans="1:6" s="3" customFormat="1" ht="15" customHeight="1">
      <c r="A31" s="56"/>
      <c r="B31" s="54" t="s">
        <v>78</v>
      </c>
      <c r="C31" s="55">
        <v>1625711000</v>
      </c>
      <c r="D31" s="55">
        <v>1403136852</v>
      </c>
      <c r="E31" s="55">
        <v>222574148</v>
      </c>
      <c r="F31" s="55">
        <v>1754204000</v>
      </c>
    </row>
    <row r="32" spans="1:6" s="3" customFormat="1" ht="15" customHeight="1">
      <c r="A32" s="56"/>
      <c r="B32" s="54" t="s">
        <v>79</v>
      </c>
      <c r="C32" s="55">
        <v>1019585000</v>
      </c>
      <c r="D32" s="55">
        <v>957418960</v>
      </c>
      <c r="E32" s="55">
        <v>62166040</v>
      </c>
      <c r="F32" s="55">
        <v>906720000</v>
      </c>
    </row>
    <row r="33" spans="1:6" s="3" customFormat="1" ht="15" customHeight="1">
      <c r="A33" s="56"/>
      <c r="B33" s="54" t="s">
        <v>80</v>
      </c>
      <c r="C33" s="55">
        <v>4594486000</v>
      </c>
      <c r="D33" s="55">
        <v>3541645587</v>
      </c>
      <c r="E33" s="55">
        <v>1052840413</v>
      </c>
      <c r="F33" s="55">
        <v>4183997000</v>
      </c>
    </row>
    <row r="34" spans="1:6" s="3" customFormat="1" ht="15" customHeight="1">
      <c r="A34" s="56"/>
      <c r="B34" s="54" t="s">
        <v>81</v>
      </c>
      <c r="C34" s="55">
        <v>4724545000</v>
      </c>
      <c r="D34" s="55">
        <v>4582017982</v>
      </c>
      <c r="E34" s="55">
        <v>142527018</v>
      </c>
      <c r="F34" s="55">
        <v>2755790000</v>
      </c>
    </row>
    <row r="35" spans="1:6" s="3" customFormat="1" ht="4.5" customHeight="1">
      <c r="A35" s="56"/>
      <c r="B35" s="54"/>
      <c r="C35" s="55"/>
      <c r="D35" s="55"/>
      <c r="E35" s="55"/>
      <c r="F35" s="55"/>
    </row>
    <row r="36" spans="1:6" s="3" customFormat="1" ht="15" customHeight="1">
      <c r="A36" s="77" t="s">
        <v>82</v>
      </c>
      <c r="B36" s="78"/>
      <c r="C36" s="50">
        <v>6741649000</v>
      </c>
      <c r="D36" s="50">
        <v>6387100299</v>
      </c>
      <c r="E36" s="50">
        <v>354548701</v>
      </c>
      <c r="F36" s="50">
        <v>6003724000</v>
      </c>
    </row>
    <row r="37" spans="1:6" s="3" customFormat="1" ht="15" customHeight="1">
      <c r="A37" s="56"/>
      <c r="B37" s="54" t="s">
        <v>82</v>
      </c>
      <c r="C37" s="55">
        <v>6741649000</v>
      </c>
      <c r="D37" s="55">
        <v>6387100299</v>
      </c>
      <c r="E37" s="55">
        <v>354548701</v>
      </c>
      <c r="F37" s="55">
        <v>6003724000</v>
      </c>
    </row>
    <row r="38" spans="1:6" s="3" customFormat="1" ht="4.5" customHeight="1">
      <c r="A38" s="56"/>
      <c r="B38" s="54"/>
      <c r="C38" s="55"/>
      <c r="D38" s="55"/>
      <c r="E38" s="55"/>
      <c r="F38" s="55"/>
    </row>
    <row r="39" spans="1:6" s="3" customFormat="1" ht="15" customHeight="1">
      <c r="A39" s="77" t="s">
        <v>83</v>
      </c>
      <c r="B39" s="78"/>
      <c r="C39" s="50">
        <v>15115302000</v>
      </c>
      <c r="D39" s="50">
        <v>14255949046</v>
      </c>
      <c r="E39" s="50">
        <v>859352954</v>
      </c>
      <c r="F39" s="50">
        <v>17744235000</v>
      </c>
    </row>
    <row r="40" spans="1:6" s="3" customFormat="1" ht="15" customHeight="1">
      <c r="A40" s="56"/>
      <c r="B40" s="54" t="s">
        <v>84</v>
      </c>
      <c r="C40" s="55">
        <v>3739777000</v>
      </c>
      <c r="D40" s="55">
        <v>3462512512</v>
      </c>
      <c r="E40" s="55">
        <v>277264488</v>
      </c>
      <c r="F40" s="55">
        <v>3407603000</v>
      </c>
    </row>
    <row r="41" spans="1:6" s="3" customFormat="1" ht="15" customHeight="1">
      <c r="A41" s="56"/>
      <c r="B41" s="54" t="s">
        <v>85</v>
      </c>
      <c r="C41" s="55">
        <v>5259175000</v>
      </c>
      <c r="D41" s="55">
        <v>5039788596</v>
      </c>
      <c r="E41" s="55">
        <v>219386404</v>
      </c>
      <c r="F41" s="55">
        <v>5987111000</v>
      </c>
    </row>
    <row r="42" spans="1:6" s="3" customFormat="1" ht="15" customHeight="1">
      <c r="A42" s="56"/>
      <c r="B42" s="54" t="s">
        <v>86</v>
      </c>
      <c r="C42" s="55">
        <v>2836133000</v>
      </c>
      <c r="D42" s="55">
        <v>2689934314</v>
      </c>
      <c r="E42" s="55">
        <v>146198686</v>
      </c>
      <c r="F42" s="55">
        <v>4899310000</v>
      </c>
    </row>
    <row r="43" spans="1:6" s="3" customFormat="1" ht="15" customHeight="1">
      <c r="A43" s="56"/>
      <c r="B43" s="54" t="s">
        <v>87</v>
      </c>
      <c r="C43" s="55">
        <v>924042000</v>
      </c>
      <c r="D43" s="55">
        <v>877458302</v>
      </c>
      <c r="E43" s="55">
        <v>46583698</v>
      </c>
      <c r="F43" s="55">
        <v>1075040000</v>
      </c>
    </row>
    <row r="44" spans="1:6" s="3" customFormat="1" ht="15" customHeight="1">
      <c r="A44" s="56"/>
      <c r="B44" s="54" t="s">
        <v>88</v>
      </c>
      <c r="C44" s="55">
        <v>1277862000</v>
      </c>
      <c r="D44" s="55">
        <v>1195861023</v>
      </c>
      <c r="E44" s="55">
        <v>82000977</v>
      </c>
      <c r="F44" s="55">
        <v>1449487000</v>
      </c>
    </row>
    <row r="45" spans="1:6" s="3" customFormat="1" ht="15" customHeight="1">
      <c r="A45" s="56"/>
      <c r="B45" s="54" t="s">
        <v>89</v>
      </c>
      <c r="C45" s="55">
        <v>1078313000</v>
      </c>
      <c r="D45" s="55">
        <v>990394299</v>
      </c>
      <c r="E45" s="55">
        <v>87918701</v>
      </c>
      <c r="F45" s="55">
        <v>925684000</v>
      </c>
    </row>
    <row r="46" spans="1:6" s="3" customFormat="1" ht="4.5" customHeight="1">
      <c r="A46" s="56"/>
      <c r="B46" s="54"/>
      <c r="C46" s="55"/>
      <c r="D46" s="55"/>
      <c r="E46" s="55"/>
      <c r="F46" s="55"/>
    </row>
    <row r="47" spans="1:6" s="3" customFormat="1" ht="15" customHeight="1">
      <c r="A47" s="77" t="s">
        <v>90</v>
      </c>
      <c r="B47" s="78"/>
      <c r="C47" s="50">
        <v>38141996000</v>
      </c>
      <c r="D47" s="50">
        <v>37105926420</v>
      </c>
      <c r="E47" s="50">
        <v>1036069580</v>
      </c>
      <c r="F47" s="50">
        <v>38165250000</v>
      </c>
    </row>
    <row r="48" spans="1:6" s="3" customFormat="1" ht="15" customHeight="1">
      <c r="A48" s="56"/>
      <c r="B48" s="54" t="s">
        <v>90</v>
      </c>
      <c r="C48" s="55">
        <v>38141996000</v>
      </c>
      <c r="D48" s="55">
        <v>37105926420</v>
      </c>
      <c r="E48" s="55">
        <v>1036069580</v>
      </c>
      <c r="F48" s="55">
        <v>38165250000</v>
      </c>
    </row>
    <row r="49" spans="1:6" s="3" customFormat="1" ht="4.5" customHeight="1">
      <c r="A49" s="56"/>
      <c r="B49" s="54"/>
      <c r="C49" s="55"/>
      <c r="D49" s="55"/>
      <c r="E49" s="55"/>
      <c r="F49" s="55"/>
    </row>
    <row r="50" spans="1:6" s="3" customFormat="1" ht="15" customHeight="1">
      <c r="A50" s="77" t="s">
        <v>91</v>
      </c>
      <c r="B50" s="78"/>
      <c r="C50" s="50">
        <v>7909303000</v>
      </c>
      <c r="D50" s="50">
        <v>7909132244</v>
      </c>
      <c r="E50" s="50">
        <v>170756</v>
      </c>
      <c r="F50" s="50">
        <v>2748168000</v>
      </c>
    </row>
    <row r="51" spans="1:6" s="3" customFormat="1" ht="15" customHeight="1">
      <c r="A51" s="56"/>
      <c r="B51" s="54" t="s">
        <v>91</v>
      </c>
      <c r="C51" s="55">
        <v>7909303000</v>
      </c>
      <c r="D51" s="55">
        <v>7909132244</v>
      </c>
      <c r="E51" s="55">
        <v>170756</v>
      </c>
      <c r="F51" s="55">
        <v>2748168000</v>
      </c>
    </row>
    <row r="52" spans="1:6" s="3" customFormat="1" ht="4.5" customHeight="1">
      <c r="A52" s="56"/>
      <c r="B52" s="54"/>
      <c r="C52" s="55"/>
      <c r="D52" s="55"/>
      <c r="E52" s="55"/>
      <c r="F52" s="55"/>
    </row>
    <row r="53" spans="1:6" s="3" customFormat="1" ht="15" customHeight="1">
      <c r="A53" s="77" t="s">
        <v>92</v>
      </c>
      <c r="B53" s="78"/>
      <c r="C53" s="50">
        <v>2000</v>
      </c>
      <c r="D53" s="61">
        <v>0</v>
      </c>
      <c r="E53" s="50">
        <v>2000</v>
      </c>
      <c r="F53" s="50">
        <v>2000</v>
      </c>
    </row>
    <row r="54" spans="1:6" s="3" customFormat="1" ht="15" customHeight="1">
      <c r="A54" s="56"/>
      <c r="B54" s="54" t="s">
        <v>93</v>
      </c>
      <c r="C54" s="55">
        <v>1000</v>
      </c>
      <c r="D54" s="40">
        <v>0</v>
      </c>
      <c r="E54" s="55">
        <v>1000</v>
      </c>
      <c r="F54" s="55">
        <v>1000</v>
      </c>
    </row>
    <row r="55" spans="1:6" s="3" customFormat="1" ht="15" customHeight="1">
      <c r="A55" s="56"/>
      <c r="B55" s="54" t="s">
        <v>94</v>
      </c>
      <c r="C55" s="55">
        <v>1000</v>
      </c>
      <c r="D55" s="40">
        <v>0</v>
      </c>
      <c r="E55" s="55">
        <v>1000</v>
      </c>
      <c r="F55" s="55">
        <v>1000</v>
      </c>
    </row>
    <row r="56" spans="1:6" s="3" customFormat="1" ht="4.5" customHeight="1">
      <c r="A56" s="56"/>
      <c r="B56" s="54"/>
      <c r="C56" s="55"/>
      <c r="D56" s="40"/>
      <c r="E56" s="55"/>
      <c r="F56" s="55"/>
    </row>
    <row r="57" spans="1:6" s="3" customFormat="1" ht="15" customHeight="1">
      <c r="A57" s="77" t="s">
        <v>95</v>
      </c>
      <c r="B57" s="78"/>
      <c r="C57" s="50">
        <v>98000000</v>
      </c>
      <c r="D57" s="61">
        <v>0</v>
      </c>
      <c r="E57" s="50">
        <v>98000000</v>
      </c>
      <c r="F57" s="50">
        <v>300000000</v>
      </c>
    </row>
    <row r="58" spans="1:6" s="3" customFormat="1" ht="15" customHeight="1">
      <c r="A58" s="62"/>
      <c r="B58" s="63" t="s">
        <v>95</v>
      </c>
      <c r="C58" s="64">
        <v>98000000</v>
      </c>
      <c r="D58" s="65">
        <v>0</v>
      </c>
      <c r="E58" s="64">
        <v>98000000</v>
      </c>
      <c r="F58" s="64">
        <v>300000000</v>
      </c>
    </row>
    <row r="59" spans="1:6" s="3" customFormat="1" ht="17.25" customHeight="1">
      <c r="A59" s="29" t="s">
        <v>55</v>
      </c>
      <c r="B59" s="24"/>
      <c r="C59" s="43"/>
      <c r="D59" s="43"/>
      <c r="E59" s="43"/>
      <c r="F59" s="43"/>
    </row>
    <row r="60" ht="13.5">
      <c r="B60" s="27"/>
    </row>
  </sheetData>
  <sheetProtection password="C732" sheet="1"/>
  <mergeCells count="14">
    <mergeCell ref="C3:E3"/>
    <mergeCell ref="A3:B4"/>
    <mergeCell ref="A36:B36"/>
    <mergeCell ref="A5:B5"/>
    <mergeCell ref="A7:B7"/>
    <mergeCell ref="A10:B10"/>
    <mergeCell ref="A16:B16"/>
    <mergeCell ref="A23:B23"/>
    <mergeCell ref="A53:B53"/>
    <mergeCell ref="A57:B57"/>
    <mergeCell ref="A30:B30"/>
    <mergeCell ref="A39:B39"/>
    <mergeCell ref="A50:B50"/>
    <mergeCell ref="A47:B47"/>
  </mergeCells>
  <printOptions/>
  <pageMargins left="0.75" right="0.75" top="1" bottom="1" header="0.512" footer="0.51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区民生活部管理課統計係</dc:creator>
  <cp:keywords/>
  <dc:description/>
  <cp:lastModifiedBy> </cp:lastModifiedBy>
  <cp:lastPrinted>2005-01-24T01:19:17Z</cp:lastPrinted>
  <dcterms:created xsi:type="dcterms:W3CDTF">2001-07-09T00:00:16Z</dcterms:created>
  <dcterms:modified xsi:type="dcterms:W3CDTF">2011-02-14T01:59:34Z</dcterms:modified>
  <cp:category/>
  <cp:version/>
  <cp:contentType/>
  <cp:contentStatus/>
</cp:coreProperties>
</file>