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31" yWindow="405" windowWidth="15330" windowHeight="4380" activeTab="0"/>
  </bookViews>
  <sheets>
    <sheet name="12-2(1)" sheetId="1" r:id="rId1"/>
    <sheet name="12-2(2)～(5)" sheetId="2" r:id="rId2"/>
    <sheet name="12-2(6)～(7)" sheetId="3" r:id="rId3"/>
    <sheet name="12-2(8)" sheetId="4" r:id="rId4"/>
    <sheet name="12-2(9)" sheetId="5" r:id="rId5"/>
  </sheets>
  <definedNames/>
  <calcPr fullCalcOnLoad="1"/>
</workbook>
</file>

<file path=xl/sharedStrings.xml><?xml version="1.0" encoding="utf-8"?>
<sst xmlns="http://schemas.openxmlformats.org/spreadsheetml/2006/main" count="316" uniqueCount="225">
  <si>
    <t>年度別</t>
  </si>
  <si>
    <t>社会参加の促進</t>
  </si>
  <si>
    <t>各年度末</t>
  </si>
  <si>
    <t>消防</t>
  </si>
  <si>
    <t>-</t>
  </si>
  <si>
    <t>12-2 高齢者福祉</t>
  </si>
  <si>
    <t>(1)　高齢者福祉サービス実施状況　</t>
  </si>
  <si>
    <t>民 間　</t>
  </si>
  <si>
    <t>（都の制度）</t>
  </si>
  <si>
    <t>(2)　老人医療証交付者数</t>
  </si>
  <si>
    <t>各年度末</t>
  </si>
  <si>
    <t>総数</t>
  </si>
  <si>
    <t>資料：保健福祉部国保年金課</t>
  </si>
  <si>
    <t>(3)　老人保健医療受給状況</t>
  </si>
  <si>
    <t>（単位　金額　円）</t>
  </si>
  <si>
    <t>１件当たりの支払額</t>
  </si>
  <si>
    <t>5 733</t>
  </si>
  <si>
    <t>2 768</t>
  </si>
  <si>
    <t>施設入所</t>
  </si>
  <si>
    <t>医療保健</t>
  </si>
  <si>
    <t>介護保険</t>
  </si>
  <si>
    <t>その他</t>
  </si>
  <si>
    <t>資料：保健福祉部高齢者施策課</t>
  </si>
  <si>
    <t>①　利用者数</t>
  </si>
  <si>
    <t>マッサージ室</t>
  </si>
  <si>
    <t>②　相談件数</t>
  </si>
  <si>
    <t>60～64歳</t>
  </si>
  <si>
    <t>65～69歳</t>
  </si>
  <si>
    <t>70～74歳</t>
  </si>
  <si>
    <t>75～79歳</t>
  </si>
  <si>
    <t>80歳以上</t>
  </si>
  <si>
    <t>278 949</t>
  </si>
  <si>
    <t>17 320</t>
  </si>
  <si>
    <t>31 683</t>
  </si>
  <si>
    <t>61 087</t>
  </si>
  <si>
    <t>70 038</t>
  </si>
  <si>
    <t>98 821</t>
  </si>
  <si>
    <t>下高井戸</t>
  </si>
  <si>
    <t>西田</t>
  </si>
  <si>
    <t>堀ノ内松ノ木</t>
  </si>
  <si>
    <t>阿佐谷</t>
  </si>
  <si>
    <t>高円寺北</t>
  </si>
  <si>
    <t>大宮前</t>
  </si>
  <si>
    <t>馬橋</t>
  </si>
  <si>
    <t>方南</t>
  </si>
  <si>
    <t>荻窪</t>
  </si>
  <si>
    <t>四宮</t>
  </si>
  <si>
    <t>天沼</t>
  </si>
  <si>
    <t>上高井戸</t>
  </si>
  <si>
    <t>高円寺南</t>
  </si>
  <si>
    <t>桃井</t>
  </si>
  <si>
    <t>高円寺東</t>
  </si>
  <si>
    <t>梅里堀ノ内</t>
  </si>
  <si>
    <t>和泉</t>
  </si>
  <si>
    <t>高井戸西</t>
  </si>
  <si>
    <t>西荻北</t>
  </si>
  <si>
    <t>高井戸東</t>
  </si>
  <si>
    <t>阿佐谷北</t>
  </si>
  <si>
    <t>善福寺</t>
  </si>
  <si>
    <t>久我山</t>
  </si>
  <si>
    <t>浜田山</t>
  </si>
  <si>
    <t>下井草</t>
  </si>
  <si>
    <t>永福</t>
  </si>
  <si>
    <t>荻窪東</t>
  </si>
  <si>
    <t>大宮堀ノ内</t>
  </si>
  <si>
    <t>41 456</t>
  </si>
  <si>
    <t xml:space="preserve"> </t>
  </si>
  <si>
    <t>注：※1  ゆうあい訪問は平成16年度末で事業終了。</t>
  </si>
  <si>
    <t>資料：保健福祉部介護予防課</t>
  </si>
  <si>
    <t>5 055</t>
  </si>
  <si>
    <t>271 719</t>
  </si>
  <si>
    <t>11 952</t>
  </si>
  <si>
    <t>27 206</t>
  </si>
  <si>
    <t>58 137</t>
  </si>
  <si>
    <t>70 937</t>
  </si>
  <si>
    <t>97 666</t>
  </si>
  <si>
    <t>年 度 別</t>
  </si>
  <si>
    <t>日    常　  生  　活　  の　  援　  助</t>
  </si>
  <si>
    <t>福　祉　電　話
貸　与　台　数</t>
  </si>
  <si>
    <t>ゆ  う  あ  い
訪    問　 員
利  用 者 数</t>
  </si>
  <si>
    <t>緊急通報システム
設　 置　 台　　数</t>
  </si>
  <si>
    <t>火 災 安 全
シ ス テ ム
設置世帯数</t>
  </si>
  <si>
    <t>徘徊高齢者
探索 ｼｽﾃﾑ
利 用 者 数</t>
  </si>
  <si>
    <t>紙おむつ等の
支 給 （現物）
延　  人　  数</t>
  </si>
  <si>
    <t>(1)</t>
  </si>
  <si>
    <t>※１ （１）</t>
  </si>
  <si>
    <t>年 度 別</t>
  </si>
  <si>
    <t>日　  常  　生    活　  の　  援  　助</t>
  </si>
  <si>
    <t>寝　 　　　具
洗 濯 乾 燥
利 用 者 数</t>
  </si>
  <si>
    <t>訪問理美容
サ ー ビ  ス
利 用 者 数</t>
  </si>
  <si>
    <t>生 活 支 援
サ ー ビ  ス
利用世帯数</t>
  </si>
  <si>
    <t>住 宅 改 修 給 付 件 数</t>
  </si>
  <si>
    <t>２ ４  時 間
安心ヘルプ
利用者人数</t>
  </si>
  <si>
    <t>設    備</t>
  </si>
  <si>
    <t>予      防</t>
  </si>
  <si>
    <t>※2</t>
  </si>
  <si>
    <t>※3 （１）</t>
  </si>
  <si>
    <t>年 度 別</t>
  </si>
  <si>
    <t>介　護　予　防　・　生　活　支　援</t>
  </si>
  <si>
    <t>い  き  い  き
健 康 教 室
延利用者数</t>
  </si>
  <si>
    <t>機 能 訓 練
延利用者数</t>
  </si>
  <si>
    <t>訪 問 指 導
延派遣回数</t>
  </si>
  <si>
    <t>地域 ささえ愛
グループ支援
グ ル ー プ数</t>
  </si>
  <si>
    <t>転倒予防 教室
延 利 用 者 数</t>
  </si>
  <si>
    <t>筋 力 アップ
応 援 教 室
延利用者数</t>
  </si>
  <si>
    <t>※4</t>
  </si>
  <si>
    <t>注：※4  いきいき健康教室と機能訓練は平成1７年度末で事業終了。</t>
  </si>
  <si>
    <t>配食 ｻｰﾋﾞｽ
延配食回数</t>
  </si>
  <si>
    <t>家族介護教室
延参加者数</t>
  </si>
  <si>
    <t>健 康 体 操
延利用者数</t>
  </si>
  <si>
    <t>リフレッシュ
リハビリ教室
延利用者数</t>
  </si>
  <si>
    <t>栄養改善教室
延利用者数</t>
  </si>
  <si>
    <t>※5</t>
  </si>
  <si>
    <t>※6</t>
  </si>
  <si>
    <t>※7</t>
  </si>
  <si>
    <t>住   宅   の   援   助</t>
  </si>
  <si>
    <t>(1)</t>
  </si>
  <si>
    <t>(２)</t>
  </si>
  <si>
    <t>資料：保健福祉部介護予防課、(1)保健福祉部高齢者施策課、（2）都市整備部住宅課</t>
  </si>
  <si>
    <t>高齢者ｱﾊﾟｰﾄ
あ っ せ ん
成 立 件 数</t>
  </si>
  <si>
    <t>高齢者専用
居         室
年度末室数</t>
  </si>
  <si>
    <t>高齢者住宅
 （ みどりの里 ）
 戸    数</t>
  </si>
  <si>
    <t>居住安定支援
年 度 末 助 成
継 続 世 帯 数</t>
  </si>
  <si>
    <t>ふれあい入浴
延利用者数</t>
  </si>
  <si>
    <t>年    度    別</t>
  </si>
  <si>
    <t>総               数</t>
  </si>
  <si>
    <t>49 063</t>
  </si>
  <si>
    <t>受    診    件    数</t>
  </si>
  <si>
    <t>支        払        額</t>
  </si>
  <si>
    <t>総    数</t>
  </si>
  <si>
    <t>在宅福祉
ｻ ｰ ﾋﾞ ｽ</t>
  </si>
  <si>
    <t>経済的
事   項</t>
  </si>
  <si>
    <t>家庭的
事   項</t>
  </si>
  <si>
    <t>住    宅</t>
  </si>
  <si>
    <t>6 380</t>
  </si>
  <si>
    <t>小    浴    室</t>
  </si>
  <si>
    <t>健康・生活相談</t>
  </si>
  <si>
    <t>年  　度  　別</t>
  </si>
  <si>
    <t>総  　数</t>
  </si>
  <si>
    <t>～59歳</t>
  </si>
  <si>
    <t>館 　  　  　名</t>
  </si>
  <si>
    <t>上荻窪</t>
  </si>
  <si>
    <t>○</t>
  </si>
  <si>
    <t>今川</t>
  </si>
  <si>
    <t>資料：保健福祉部高齢者施策課</t>
  </si>
  <si>
    <t>・・・</t>
  </si>
  <si>
    <t>注：居住安定 支援事業は18年度末終了。</t>
  </si>
  <si>
    <t>注：※2　生活支援サービスは平成18年4月名称変更（旧「家事・付き添いサービス」）。</t>
  </si>
  <si>
    <t xml:space="preserve">     ※3  緊急ショｰトステイは平成17年5月、24時間安心ヘルプは平成17年6月開始の事業。</t>
  </si>
  <si>
    <t>年 度 別</t>
  </si>
  <si>
    <t>認知症高齢者
家族安らぎ
支　　　　　援
利用世帯数</t>
  </si>
  <si>
    <t>緊          急
ショｰトステイ
利用者人数</t>
  </si>
  <si>
    <t>※3</t>
  </si>
  <si>
    <t>口 腔 機 能
向 上 教 室
延利用者数</t>
  </si>
  <si>
    <t>注：※5  健康体操は平成17年度末で事業終了。</t>
  </si>
  <si>
    <t xml:space="preserve">     ※6　リフレッシュリハビリ教室・栄養改善教室は平成18年4月開始の事業。</t>
  </si>
  <si>
    <t xml:space="preserve">     ※7　口腔機能向上教室は平成19年4月開始の事業。</t>
  </si>
  <si>
    <t>足腰げんき教室
延 参 加 者 数</t>
  </si>
  <si>
    <t>※8</t>
  </si>
  <si>
    <t>※9</t>
  </si>
  <si>
    <t>お体ごきげん
道          場
延利用者数</t>
  </si>
  <si>
    <t>水中ゆらゆら
歩          行
延利用者数</t>
  </si>
  <si>
    <t>懐 かし あの
うたこのうた
延利用者数</t>
  </si>
  <si>
    <t>健康長寿への
ﾊﾟｽﾎﾟｰﾄ＆癒し
の ｺ ﾝ ｻ ｰ ﾄ</t>
  </si>
  <si>
    <t>注：※8　転倒予防ミニ教室（平成18年4月開始事業）は平成20年度より足腰げんき教室に名称を変更し、</t>
  </si>
  <si>
    <t xml:space="preserve">            一般高齢者施策事業で実施。</t>
  </si>
  <si>
    <t xml:space="preserve">     ※9　お体ごきげん道場、水中ゆらゆら歩行、懐かしのあのうたこのうた、健康長寿へのパスポート＆</t>
  </si>
  <si>
    <t>　　　　　癒しのコンサートは平成20年9月開始の一般高齢者施策事業。</t>
  </si>
  <si>
    <t>50 560</t>
  </si>
  <si>
    <t>12 402</t>
  </si>
  <si>
    <t>38 158</t>
  </si>
  <si>
    <t>49 805</t>
  </si>
  <si>
    <t>資料：保健福祉部国保年金課</t>
  </si>
  <si>
    <t>一人当りの</t>
  </si>
  <si>
    <t>Ａ</t>
  </si>
  <si>
    <t>Ｂ</t>
  </si>
  <si>
    <t>Ｃ</t>
  </si>
  <si>
    <t>％</t>
  </si>
  <si>
    <t>調　定　額</t>
  </si>
  <si>
    <t>5 326 094 300</t>
  </si>
  <si>
    <t>5 193 322 068</t>
  </si>
  <si>
    <t>13 578 800</t>
  </si>
  <si>
    <t>106 939</t>
  </si>
  <si>
    <t>老人保健法医療受給者証
（国の制度）</t>
  </si>
  <si>
    <r>
      <t>福</t>
    </r>
    <r>
      <rPr>
        <sz val="10.5"/>
        <rFont val="ＭＳ Ｐ明朝"/>
        <family val="1"/>
      </rPr>
      <t>医療証</t>
    </r>
  </si>
  <si>
    <r>
      <t xml:space="preserve">注： 1  </t>
    </r>
    <r>
      <rPr>
        <sz val="9"/>
        <rFont val="ＭＳ Ｐ明朝"/>
        <family val="1"/>
      </rPr>
      <t>福</t>
    </r>
    <r>
      <rPr>
        <sz val="10.5"/>
        <rFont val="ＭＳ Ｐ明朝"/>
        <family val="1"/>
      </rPr>
      <t>　医療証（都の制度）は平成19年6月末で終了。</t>
    </r>
  </si>
  <si>
    <t xml:space="preserve">      2 老人保健制度は平成20年4月から後期高齢者医療制度に移行した。</t>
  </si>
  <si>
    <t>医療証（都の制度）は平成１９年６月末で終了。</t>
  </si>
  <si>
    <t>注： 1 本表は、老人保健法による医療の給付（国の制度）に係る老人保健負担分の実績である。</t>
  </si>
  <si>
    <t>　　  2 老人保健制度は、平成20年4月1日後期高齢者医療制度に移行した。20年度の数値は、　</t>
  </si>
  <si>
    <t>　　     平成21年3月及び3月以前の月遅れ請求分の実績である。</t>
  </si>
  <si>
    <t>(4)　後期高齢者医療被保険者加入状況</t>
  </si>
  <si>
    <t>被　保　険　者　数</t>
  </si>
  <si>
    <t>年度平均被保険者数</t>
  </si>
  <si>
    <t>負　担　区　分　割　合</t>
  </si>
  <si>
    <t>3割負担</t>
  </si>
  <si>
    <t>1割負担</t>
  </si>
  <si>
    <t>注：後期高齢者医療制度は、平成20年4月1日に開始した。</t>
  </si>
  <si>
    <t>(5)　後期高齢者医療保険料現年分調定収入状況</t>
  </si>
  <si>
    <t>調    定    額</t>
  </si>
  <si>
    <t>収  入  済  額</t>
  </si>
  <si>
    <t>還 付 未 済 額</t>
  </si>
  <si>
    <t>収 納 率</t>
  </si>
  <si>
    <t>注： １ 収納率＝（Ｂ－Ｃ）÷Ａ×100</t>
  </si>
  <si>
    <t xml:space="preserve"> 　　 2　一人当りの調定額＝Ａ÷年度平均の被保険者数</t>
  </si>
  <si>
    <t>(6)　養護老人ホーム措置人員</t>
  </si>
  <si>
    <t>公           立</t>
  </si>
  <si>
    <t>私           立</t>
  </si>
  <si>
    <t>(7)　老人相談件数</t>
  </si>
  <si>
    <t>年 度 別</t>
  </si>
  <si>
    <t>(8)　高齢者活動支援センター</t>
  </si>
  <si>
    <t>注： 1  館名の右に ○ がある館は、協働事業実施館（夜間通年開館）。　</t>
  </si>
  <si>
    <t xml:space="preserve">      2  16年度の59歳以下は60歳～64歳に計上。　</t>
  </si>
  <si>
    <t xml:space="preserve">      3  17年度以前の施設名称は「敬老会館」。</t>
  </si>
  <si>
    <t xml:space="preserve">      4  ゆうゆう今川館は平成19年12月に開館。 施設の構造等により年齢別の統計が取れないため、総数　</t>
  </si>
  <si>
    <t>　　　　のみを掲載。 平成20年度の総数は、年齢別内訳の計と一致しない。</t>
  </si>
  <si>
    <t>年度別</t>
  </si>
  <si>
    <t>利  用  者</t>
  </si>
  <si>
    <t>就 労 相 談</t>
  </si>
  <si>
    <t>１日平均</t>
  </si>
  <si>
    <t>(9)　ゆうゆう館利用者数</t>
  </si>
  <si>
    <t>○</t>
  </si>
  <si>
    <t>和田</t>
  </si>
  <si>
    <t>井草</t>
  </si>
  <si>
    <t xml:space="preserve">      5  ゆうゆう高円寺南館は平成19年7月から平成21年2月まで休館。平成21年3月に開館。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</si>
</sst>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\ ###"/>
    <numFmt numFmtId="178" formatCode="\(#\ ###\)"/>
    <numFmt numFmtId="179" formatCode="0_);[Red]\(0\)"/>
    <numFmt numFmtId="180" formatCode="0.0"/>
    <numFmt numFmtId="181" formatCode="#\ ###\ ###"/>
    <numFmt numFmtId="182" formatCode="#,##0.0_ "/>
    <numFmt numFmtId="183" formatCode="#\ ###\ ##0.0"/>
    <numFmt numFmtId="184" formatCode="0_ "/>
    <numFmt numFmtId="185" formatCode="0.0_);[Red]\(0.0\)"/>
    <numFmt numFmtId="186" formatCode="0.0_ "/>
    <numFmt numFmtId="187" formatCode="\(0\)"/>
    <numFmt numFmtId="188" formatCode="#\ ###\ ###.0"/>
    <numFmt numFmtId="189" formatCode="_ &quot;\&quot;* 0_ ;_ &quot;\&quot;* &quot;-&quot;_ ;_ "/>
    <numFmt numFmtId="190" formatCode="_ &quot;\&quot;* 0_ ;_ &quot;\&quot;\ &quot;-&quot;_ ;_ "/>
    <numFmt numFmtId="191" formatCode="_ &quot;\&quot;* 0_ ;_ \ &quot;-&quot;_ ;_ "/>
    <numFmt numFmtId="192" formatCode="_ &quot;\&quot;* 0_ ;\ &quot;-&quot;\ "/>
    <numFmt numFmtId="193" formatCode="\ &quot;-&quot;\ "/>
    <numFmt numFmtId="194" formatCode="0.00_);[Red]\(0.0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13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ゴシック"/>
      <family val="3"/>
    </font>
    <font>
      <b/>
      <sz val="10.5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10.5"/>
      <color indexed="8"/>
      <name val="ＭＳ Ｐ明朝"/>
      <family val="1"/>
    </font>
    <font>
      <sz val="11"/>
      <color indexed="10"/>
      <name val="ＭＳ Ｐ明朝"/>
      <family val="1"/>
    </font>
    <font>
      <sz val="10.5"/>
      <color indexed="12"/>
      <name val="ＭＳ Ｐ明朝"/>
      <family val="1"/>
    </font>
    <font>
      <sz val="10.5"/>
      <color indexed="10"/>
      <name val="ＭＳ Ｐ明朝"/>
      <family val="1"/>
    </font>
    <font>
      <sz val="11"/>
      <color indexed="12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 quotePrefix="1">
      <alignment vertical="center"/>
    </xf>
    <xf numFmtId="0" fontId="7" fillId="0" borderId="0" xfId="0" applyFont="1" applyAlignment="1" quotePrefix="1">
      <alignment vertical="center"/>
    </xf>
    <xf numFmtId="0" fontId="8" fillId="0" borderId="0" xfId="0" applyFont="1" applyAlignment="1" quotePrefix="1">
      <alignment horizontal="distributed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distributed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2" fillId="0" borderId="1" xfId="0" applyFont="1" applyFill="1" applyBorder="1" applyAlignment="1">
      <alignment horizontal="distributed" vertical="center"/>
    </xf>
    <xf numFmtId="0" fontId="12" fillId="0" borderId="1" xfId="0" applyFont="1" applyFill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176" fontId="2" fillId="0" borderId="0" xfId="0" applyNumberFormat="1" applyFont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2" fillId="0" borderId="3" xfId="0" applyFont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11" fillId="0" borderId="1" xfId="0" applyFont="1" applyFill="1" applyBorder="1" applyAlignment="1">
      <alignment horizontal="distributed" vertical="center"/>
    </xf>
    <xf numFmtId="0" fontId="11" fillId="0" borderId="3" xfId="0" applyFont="1" applyFill="1" applyBorder="1" applyAlignment="1">
      <alignment/>
    </xf>
    <xf numFmtId="176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right"/>
    </xf>
    <xf numFmtId="177" fontId="2" fillId="0" borderId="0" xfId="0" applyNumberFormat="1" applyFont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8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vertical="center"/>
    </xf>
    <xf numFmtId="0" fontId="2" fillId="0" borderId="5" xfId="0" applyFont="1" applyFill="1" applyBorder="1" applyAlignment="1">
      <alignment vertical="center"/>
    </xf>
    <xf numFmtId="0" fontId="0" fillId="0" borderId="0" xfId="0" applyFont="1" applyAlignment="1">
      <alignment/>
    </xf>
    <xf numFmtId="181" fontId="2" fillId="0" borderId="0" xfId="0" applyNumberFormat="1" applyFont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9" xfId="0" applyFont="1" applyBorder="1" applyAlignment="1">
      <alignment horizontal="distributed" vertical="center"/>
    </xf>
    <xf numFmtId="177" fontId="2" fillId="0" borderId="10" xfId="0" applyNumberFormat="1" applyFont="1" applyBorder="1" applyAlignment="1">
      <alignment horizontal="right" vertical="center"/>
    </xf>
    <xf numFmtId="177" fontId="2" fillId="0" borderId="5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4" xfId="0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vertical="center"/>
    </xf>
    <xf numFmtId="0" fontId="11" fillId="0" borderId="3" xfId="0" applyFont="1" applyBorder="1" applyAlignment="1">
      <alignment horizontal="distributed" vertical="center"/>
    </xf>
    <xf numFmtId="41" fontId="2" fillId="0" borderId="5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81" fontId="15" fillId="0" borderId="8" xfId="0" applyNumberFormat="1" applyFont="1" applyFill="1" applyBorder="1" applyAlignment="1">
      <alignment horizontal="right" vertical="center"/>
    </xf>
    <xf numFmtId="181" fontId="15" fillId="0" borderId="0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distributed" vertical="center"/>
    </xf>
    <xf numFmtId="181" fontId="2" fillId="0" borderId="5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horizontal="right" vertical="center"/>
    </xf>
    <xf numFmtId="0" fontId="11" fillId="0" borderId="4" xfId="0" applyFont="1" applyBorder="1" applyAlignment="1">
      <alignment horizontal="distributed" vertical="center"/>
    </xf>
    <xf numFmtId="181" fontId="2" fillId="0" borderId="4" xfId="0" applyNumberFormat="1" applyFont="1" applyBorder="1" applyAlignment="1">
      <alignment vertical="center"/>
    </xf>
    <xf numFmtId="181" fontId="2" fillId="0" borderId="4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center"/>
    </xf>
    <xf numFmtId="0" fontId="12" fillId="0" borderId="7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0" fontId="12" fillId="0" borderId="7" xfId="0" applyFont="1" applyFill="1" applyBorder="1" applyAlignment="1" quotePrefix="1">
      <alignment horizontal="center" vertical="center"/>
    </xf>
    <xf numFmtId="0" fontId="11" fillId="0" borderId="0" xfId="0" applyFont="1" applyBorder="1" applyAlignment="1">
      <alignment vertical="top"/>
    </xf>
    <xf numFmtId="0" fontId="12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 vertical="top"/>
    </xf>
    <xf numFmtId="0" fontId="2" fillId="0" borderId="6" xfId="0" applyFont="1" applyBorder="1" applyAlignment="1">
      <alignment/>
    </xf>
    <xf numFmtId="0" fontId="12" fillId="0" borderId="1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12" fillId="0" borderId="1" xfId="0" applyFont="1" applyFill="1" applyBorder="1" applyAlignment="1" quotePrefix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15" fillId="0" borderId="4" xfId="0" applyFont="1" applyFill="1" applyBorder="1" applyAlignment="1">
      <alignment horizontal="right"/>
    </xf>
    <xf numFmtId="0" fontId="2" fillId="0" borderId="4" xfId="0" applyFont="1" applyBorder="1" applyAlignment="1">
      <alignment/>
    </xf>
    <xf numFmtId="0" fontId="11" fillId="0" borderId="11" xfId="0" applyFont="1" applyFill="1" applyBorder="1" applyAlignment="1">
      <alignment horizontal="distributed" vertical="center"/>
    </xf>
    <xf numFmtId="176" fontId="2" fillId="0" borderId="4" xfId="0" applyNumberFormat="1" applyFont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center" shrinkToFit="1"/>
    </xf>
    <xf numFmtId="0" fontId="12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 shrinkToFit="1"/>
    </xf>
    <xf numFmtId="0" fontId="2" fillId="0" borderId="0" xfId="0" applyFont="1" applyBorder="1" applyAlignment="1">
      <alignment/>
    </xf>
    <xf numFmtId="0" fontId="0" fillId="0" borderId="0" xfId="0" applyBorder="1" applyAlignment="1">
      <alignment vertical="top"/>
    </xf>
    <xf numFmtId="176" fontId="2" fillId="0" borderId="7" xfId="0" applyNumberFormat="1" applyFont="1" applyBorder="1" applyAlignment="1">
      <alignment horizontal="right" vertical="center"/>
    </xf>
    <xf numFmtId="0" fontId="12" fillId="0" borderId="7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12" xfId="0" applyFont="1" applyFill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/>
    </xf>
    <xf numFmtId="181" fontId="2" fillId="0" borderId="8" xfId="0" applyNumberFormat="1" applyFont="1" applyBorder="1" applyAlignment="1">
      <alignment horizontal="right" vertical="center"/>
    </xf>
    <xf numFmtId="0" fontId="15" fillId="0" borderId="4" xfId="0" applyFont="1" applyBorder="1" applyAlignment="1">
      <alignment horizontal="right" vertical="center"/>
    </xf>
    <xf numFmtId="0" fontId="11" fillId="0" borderId="5" xfId="0" applyFont="1" applyBorder="1" applyAlignment="1">
      <alignment horizontal="distributed" vertical="center"/>
    </xf>
    <xf numFmtId="0" fontId="11" fillId="0" borderId="14" xfId="0" applyFont="1" applyBorder="1" applyAlignment="1">
      <alignment horizontal="distributed" vertical="center"/>
    </xf>
    <xf numFmtId="181" fontId="2" fillId="0" borderId="5" xfId="0" applyNumberFormat="1" applyFont="1" applyFill="1" applyBorder="1" applyAlignment="1">
      <alignment vertical="center"/>
    </xf>
    <xf numFmtId="0" fontId="11" fillId="0" borderId="2" xfId="0" applyFont="1" applyBorder="1" applyAlignment="1">
      <alignment horizontal="distributed" vertical="center"/>
    </xf>
    <xf numFmtId="181" fontId="2" fillId="0" borderId="0" xfId="0" applyNumberFormat="1" applyFont="1" applyFill="1" applyBorder="1" applyAlignment="1">
      <alignment vertical="center"/>
    </xf>
    <xf numFmtId="181" fontId="12" fillId="0" borderId="0" xfId="0" applyNumberFormat="1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176" fontId="3" fillId="0" borderId="0" xfId="0" applyNumberFormat="1" applyFont="1" applyAlignment="1">
      <alignment/>
    </xf>
    <xf numFmtId="176" fontId="3" fillId="0" borderId="4" xfId="0" applyNumberFormat="1" applyFont="1" applyBorder="1" applyAlignment="1">
      <alignment/>
    </xf>
    <xf numFmtId="176" fontId="2" fillId="0" borderId="8" xfId="0" applyNumberFormat="1" applyFont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15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5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7" xfId="0" applyNumberFormat="1" applyFont="1" applyFill="1" applyBorder="1" applyAlignment="1">
      <alignment horizontal="right" vertical="center"/>
    </xf>
    <xf numFmtId="0" fontId="12" fillId="0" borderId="12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17" fillId="0" borderId="1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/>
    </xf>
    <xf numFmtId="0" fontId="17" fillId="0" borderId="11" xfId="0" applyFont="1" applyFill="1" applyBorder="1" applyAlignment="1">
      <alignment horizontal="distributed" vertical="center" wrapText="1" shrinkToFit="1"/>
    </xf>
    <xf numFmtId="0" fontId="17" fillId="0" borderId="22" xfId="0" applyFont="1" applyFill="1" applyBorder="1" applyAlignment="1">
      <alignment horizontal="distributed" vertical="center" shrinkToFit="1"/>
    </xf>
    <xf numFmtId="0" fontId="17" fillId="0" borderId="10" xfId="0" applyFont="1" applyFill="1" applyBorder="1" applyAlignment="1">
      <alignment horizontal="distributed" vertical="center" wrapText="1" shrinkToFit="1"/>
    </xf>
    <xf numFmtId="0" fontId="17" fillId="0" borderId="8" xfId="0" applyFont="1" applyFill="1" applyBorder="1" applyAlignment="1">
      <alignment horizontal="distributed" vertical="center" shrinkToFit="1"/>
    </xf>
    <xf numFmtId="0" fontId="17" fillId="0" borderId="8" xfId="0" applyFont="1" applyFill="1" applyBorder="1" applyAlignment="1">
      <alignment horizontal="center" vertical="center" wrapText="1" shrinkToFit="1"/>
    </xf>
    <xf numFmtId="0" fontId="17" fillId="0" borderId="8" xfId="0" applyFont="1" applyFill="1" applyBorder="1" applyAlignment="1">
      <alignment horizontal="center" vertical="center" shrinkToFit="1"/>
    </xf>
    <xf numFmtId="0" fontId="17" fillId="0" borderId="2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wrapText="1" shrinkToFit="1"/>
    </xf>
    <xf numFmtId="0" fontId="11" fillId="0" borderId="22" xfId="0" applyFont="1" applyFill="1" applyBorder="1" applyAlignment="1">
      <alignment horizontal="center" shrinkToFit="1"/>
    </xf>
    <xf numFmtId="0" fontId="17" fillId="0" borderId="22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wrapText="1" shrinkToFit="1"/>
    </xf>
    <xf numFmtId="0" fontId="11" fillId="0" borderId="11" xfId="0" applyFont="1" applyFill="1" applyBorder="1" applyAlignment="1">
      <alignment horizontal="distributed" vertical="center" wrapText="1" shrinkToFit="1"/>
    </xf>
    <xf numFmtId="0" fontId="11" fillId="0" borderId="22" xfId="0" applyFont="1" applyFill="1" applyBorder="1" applyAlignment="1">
      <alignment horizontal="distributed" vertical="center" shrinkToFit="1"/>
    </xf>
    <xf numFmtId="0" fontId="17" fillId="0" borderId="11" xfId="0" applyFont="1" applyBorder="1" applyAlignment="1">
      <alignment horizontal="center" vertical="center" wrapText="1"/>
    </xf>
    <xf numFmtId="181" fontId="13" fillId="0" borderId="0" xfId="0" applyNumberFormat="1" applyFont="1" applyAlignment="1">
      <alignment/>
    </xf>
    <xf numFmtId="0" fontId="21" fillId="0" borderId="0" xfId="0" applyFont="1" applyAlignment="1">
      <alignment/>
    </xf>
    <xf numFmtId="181" fontId="2" fillId="0" borderId="8" xfId="0" applyNumberFormat="1" applyFont="1" applyFill="1" applyBorder="1" applyAlignment="1">
      <alignment vertical="center"/>
    </xf>
    <xf numFmtId="181" fontId="2" fillId="0" borderId="7" xfId="0" applyNumberFormat="1" applyFont="1" applyFill="1" applyBorder="1" applyAlignment="1">
      <alignment vertical="center"/>
    </xf>
    <xf numFmtId="181" fontId="22" fillId="0" borderId="0" xfId="0" applyNumberFormat="1" applyFont="1" applyFill="1" applyBorder="1" applyAlignment="1">
      <alignment/>
    </xf>
    <xf numFmtId="181" fontId="23" fillId="0" borderId="0" xfId="0" applyNumberFormat="1" applyFont="1" applyAlignment="1">
      <alignment/>
    </xf>
    <xf numFmtId="181" fontId="21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24" fillId="0" borderId="0" xfId="0" applyFont="1" applyAlignment="1">
      <alignment/>
    </xf>
    <xf numFmtId="0" fontId="17" fillId="0" borderId="1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distributed" vertical="center" wrapText="1"/>
    </xf>
    <xf numFmtId="0" fontId="16" fillId="0" borderId="22" xfId="0" applyFont="1" applyFill="1" applyBorder="1" applyAlignment="1">
      <alignment horizontal="distributed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 shrinkToFit="1"/>
    </xf>
    <xf numFmtId="0" fontId="11" fillId="0" borderId="22" xfId="0" applyFont="1" applyFill="1" applyBorder="1" applyAlignment="1">
      <alignment horizontal="center" vertical="center" shrinkToFit="1"/>
    </xf>
    <xf numFmtId="0" fontId="0" fillId="0" borderId="22" xfId="0" applyBorder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 shrinkToFit="1"/>
    </xf>
    <xf numFmtId="0" fontId="11" fillId="0" borderId="22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wrapText="1" shrinkToFit="1"/>
    </xf>
    <xf numFmtId="0" fontId="11" fillId="0" borderId="8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 wrapText="1" shrinkToFit="1"/>
    </xf>
    <xf numFmtId="0" fontId="18" fillId="0" borderId="22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Alignment="1">
      <alignment/>
    </xf>
    <xf numFmtId="0" fontId="2" fillId="0" borderId="7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7" fontId="2" fillId="0" borderId="4" xfId="0" applyNumberFormat="1" applyFont="1" applyBorder="1" applyAlignment="1">
      <alignment vertical="center"/>
    </xf>
    <xf numFmtId="0" fontId="2" fillId="0" borderId="18" xfId="0" applyFont="1" applyBorder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7" fontId="2" fillId="0" borderId="7" xfId="0" applyNumberFormat="1" applyFont="1" applyBorder="1" applyAlignment="1">
      <alignment vertical="center"/>
    </xf>
    <xf numFmtId="0" fontId="12" fillId="0" borderId="16" xfId="0" applyFont="1" applyBorder="1" applyAlignment="1">
      <alignment horizontal="distributed"/>
    </xf>
    <xf numFmtId="0" fontId="2" fillId="0" borderId="18" xfId="0" applyFont="1" applyBorder="1" applyAlignment="1">
      <alignment horizontal="distributed"/>
    </xf>
    <xf numFmtId="0" fontId="2" fillId="0" borderId="7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177" fontId="2" fillId="0" borderId="8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13" fillId="0" borderId="4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176" fontId="13" fillId="0" borderId="0" xfId="0" applyNumberFormat="1" applyFont="1" applyAlignment="1">
      <alignment vertical="center"/>
    </xf>
    <xf numFmtId="177" fontId="2" fillId="0" borderId="5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0" fontId="2" fillId="0" borderId="7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right" vertical="center"/>
    </xf>
    <xf numFmtId="177" fontId="2" fillId="0" borderId="5" xfId="0" applyNumberFormat="1" applyFont="1" applyBorder="1" applyAlignment="1">
      <alignment horizontal="right" vertical="center"/>
    </xf>
    <xf numFmtId="177" fontId="2" fillId="0" borderId="8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shrinkToFit="1"/>
    </xf>
    <xf numFmtId="0" fontId="11" fillId="0" borderId="1" xfId="0" applyFont="1" applyBorder="1" applyAlignment="1">
      <alignment/>
    </xf>
    <xf numFmtId="0" fontId="11" fillId="0" borderId="7" xfId="0" applyFont="1" applyBorder="1" applyAlignment="1">
      <alignment horizontal="center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1" fillId="0" borderId="17" xfId="0" applyFont="1" applyBorder="1" applyAlignment="1">
      <alignment horizontal="distributed" vertical="center"/>
    </xf>
    <xf numFmtId="0" fontId="11" fillId="0" borderId="1" xfId="0" applyFont="1" applyBorder="1" applyAlignment="1">
      <alignment horizontal="distributed" vertical="center"/>
    </xf>
    <xf numFmtId="0" fontId="11" fillId="0" borderId="16" xfId="0" applyFont="1" applyBorder="1" applyAlignment="1">
      <alignment horizontal="distributed" vertical="center"/>
    </xf>
    <xf numFmtId="0" fontId="11" fillId="0" borderId="7" xfId="0" applyFont="1" applyBorder="1" applyAlignment="1">
      <alignment horizontal="distributed" vertical="center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47625</xdr:rowOff>
    </xdr:from>
    <xdr:to>
      <xdr:col>0</xdr:col>
      <xdr:colOff>0</xdr:colOff>
      <xdr:row>3</xdr:row>
      <xdr:rowOff>38100</xdr:rowOff>
    </xdr:to>
    <xdr:sp>
      <xdr:nvSpPr>
        <xdr:cNvPr id="1" name="Oval 1"/>
        <xdr:cNvSpPr>
          <a:spLocks/>
        </xdr:cNvSpPr>
      </xdr:nvSpPr>
      <xdr:spPr>
        <a:xfrm>
          <a:off x="0" y="485775"/>
          <a:ext cx="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18</xdr:col>
      <xdr:colOff>295275</xdr:colOff>
      <xdr:row>12</xdr:row>
      <xdr:rowOff>47625</xdr:rowOff>
    </xdr:from>
    <xdr:to>
      <xdr:col>18</xdr:col>
      <xdr:colOff>495300</xdr:colOff>
      <xdr:row>13</xdr:row>
      <xdr:rowOff>38100</xdr:rowOff>
    </xdr:to>
    <xdr:sp>
      <xdr:nvSpPr>
        <xdr:cNvPr id="2" name="Oval 2"/>
        <xdr:cNvSpPr>
          <a:spLocks/>
        </xdr:cNvSpPr>
      </xdr:nvSpPr>
      <xdr:spPr>
        <a:xfrm>
          <a:off x="16116300" y="2409825"/>
          <a:ext cx="20002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福
</a:t>
          </a:r>
        </a:p>
      </xdr:txBody>
    </xdr:sp>
    <xdr:clientData/>
  </xdr:twoCellAnchor>
  <xdr:twoCellAnchor>
    <xdr:from>
      <xdr:col>0</xdr:col>
      <xdr:colOff>0</xdr:colOff>
      <xdr:row>8</xdr:row>
      <xdr:rowOff>28575</xdr:rowOff>
    </xdr:from>
    <xdr:to>
      <xdr:col>0</xdr:col>
      <xdr:colOff>0</xdr:colOff>
      <xdr:row>10</xdr:row>
      <xdr:rowOff>19050</xdr:rowOff>
    </xdr:to>
    <xdr:sp>
      <xdr:nvSpPr>
        <xdr:cNvPr id="3" name="Oval 3"/>
        <xdr:cNvSpPr>
          <a:spLocks/>
        </xdr:cNvSpPr>
      </xdr:nvSpPr>
      <xdr:spPr>
        <a:xfrm>
          <a:off x="0" y="1647825"/>
          <a:ext cx="0" cy="3714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400050</xdr:colOff>
      <xdr:row>8</xdr:row>
      <xdr:rowOff>28575</xdr:rowOff>
    </xdr:from>
    <xdr:to>
      <xdr:col>0</xdr:col>
      <xdr:colOff>600075</xdr:colOff>
      <xdr:row>9</xdr:row>
      <xdr:rowOff>28575</xdr:rowOff>
    </xdr:to>
    <xdr:sp>
      <xdr:nvSpPr>
        <xdr:cNvPr id="4" name="Oval 4"/>
        <xdr:cNvSpPr>
          <a:spLocks/>
        </xdr:cNvSpPr>
      </xdr:nvSpPr>
      <xdr:spPr>
        <a:xfrm>
          <a:off x="400050" y="1647825"/>
          <a:ext cx="20002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247650</xdr:colOff>
      <xdr:row>2</xdr:row>
      <xdr:rowOff>47625</xdr:rowOff>
    </xdr:from>
    <xdr:to>
      <xdr:col>5</xdr:col>
      <xdr:colOff>419100</xdr:colOff>
      <xdr:row>3</xdr:row>
      <xdr:rowOff>19050</xdr:rowOff>
    </xdr:to>
    <xdr:sp>
      <xdr:nvSpPr>
        <xdr:cNvPr id="5" name="Oval 5"/>
        <xdr:cNvSpPr>
          <a:spLocks/>
        </xdr:cNvSpPr>
      </xdr:nvSpPr>
      <xdr:spPr>
        <a:xfrm>
          <a:off x="5210175" y="485775"/>
          <a:ext cx="1714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2305050" y="0"/>
          <a:ext cx="2000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福
</a:t>
          </a:r>
        </a:p>
      </xdr:txBody>
    </xdr:sp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2" name="Oval 2"/>
        <xdr:cNvSpPr>
          <a:spLocks/>
        </xdr:cNvSpPr>
      </xdr:nvSpPr>
      <xdr:spPr>
        <a:xfrm>
          <a:off x="2305050" y="0"/>
          <a:ext cx="2000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福
</a:t>
          </a:r>
        </a:p>
      </xdr:txBody>
    </xdr:sp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3" name="Oval 3"/>
        <xdr:cNvSpPr>
          <a:spLocks/>
        </xdr:cNvSpPr>
      </xdr:nvSpPr>
      <xdr:spPr>
        <a:xfrm>
          <a:off x="2305050" y="0"/>
          <a:ext cx="2000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福
</a:t>
          </a:r>
        </a:p>
      </xdr:txBody>
    </xdr:sp>
    <xdr:clientData/>
  </xdr:twoCellAnchor>
  <xdr:twoCellAnchor>
    <xdr:from>
      <xdr:col>7</xdr:col>
      <xdr:colOff>295275</xdr:colOff>
      <xdr:row>0</xdr:row>
      <xdr:rowOff>0</xdr:rowOff>
    </xdr:from>
    <xdr:to>
      <xdr:col>7</xdr:col>
      <xdr:colOff>495300</xdr:colOff>
      <xdr:row>0</xdr:row>
      <xdr:rowOff>0</xdr:rowOff>
    </xdr:to>
    <xdr:sp>
      <xdr:nvSpPr>
        <xdr:cNvPr id="4" name="Oval 4"/>
        <xdr:cNvSpPr>
          <a:spLocks/>
        </xdr:cNvSpPr>
      </xdr:nvSpPr>
      <xdr:spPr>
        <a:xfrm>
          <a:off x="5010150" y="0"/>
          <a:ext cx="2000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福
</a:t>
          </a:r>
        </a:p>
      </xdr:txBody>
    </xdr:sp>
    <xdr:clientData/>
  </xdr:twoCellAnchor>
  <xdr:twoCellAnchor>
    <xdr:from>
      <xdr:col>0</xdr:col>
      <xdr:colOff>314325</xdr:colOff>
      <xdr:row>0</xdr:row>
      <xdr:rowOff>0</xdr:rowOff>
    </xdr:from>
    <xdr:to>
      <xdr:col>0</xdr:col>
      <xdr:colOff>514350</xdr:colOff>
      <xdr:row>0</xdr:row>
      <xdr:rowOff>0</xdr:rowOff>
    </xdr:to>
    <xdr:sp>
      <xdr:nvSpPr>
        <xdr:cNvPr id="5" name="Oval 5"/>
        <xdr:cNvSpPr>
          <a:spLocks/>
        </xdr:cNvSpPr>
      </xdr:nvSpPr>
      <xdr:spPr>
        <a:xfrm>
          <a:off x="314325" y="0"/>
          <a:ext cx="2000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福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R82"/>
  <sheetViews>
    <sheetView tabSelected="1" workbookViewId="0" topLeftCell="A1">
      <selection activeCell="J1" sqref="J1"/>
    </sheetView>
  </sheetViews>
  <sheetFormatPr defaultColWidth="9.00390625" defaultRowHeight="13.5"/>
  <cols>
    <col min="1" max="1" width="9.00390625" style="35" customWidth="1"/>
    <col min="2" max="8" width="11.625" style="35" customWidth="1"/>
    <col min="11" max="17" width="11.625" style="0" customWidth="1"/>
  </cols>
  <sheetData>
    <row r="1" spans="1:18" ht="17.25">
      <c r="A1" s="6" t="s">
        <v>5</v>
      </c>
      <c r="B1" s="7"/>
      <c r="C1" s="7"/>
      <c r="D1" s="7"/>
      <c r="E1" s="7"/>
      <c r="F1" s="7"/>
      <c r="G1" s="7"/>
      <c r="H1" s="7"/>
      <c r="I1" s="8"/>
      <c r="J1" s="8"/>
      <c r="K1" s="8"/>
      <c r="L1" s="8"/>
      <c r="M1" s="8"/>
      <c r="N1" s="8"/>
      <c r="O1" s="8"/>
      <c r="P1" s="8"/>
      <c r="Q1" s="8"/>
      <c r="R1" s="9"/>
    </row>
    <row r="2" spans="1:18" ht="15" customHeight="1">
      <c r="A2" s="6"/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  <c r="N2" s="8"/>
      <c r="O2" s="8"/>
      <c r="P2" s="8"/>
      <c r="Q2" s="8"/>
      <c r="R2" s="9"/>
    </row>
    <row r="3" spans="1:18" ht="15.75" customHeight="1">
      <c r="A3" s="10" t="s">
        <v>6</v>
      </c>
      <c r="B3" s="11"/>
      <c r="C3" s="11"/>
      <c r="D3" s="11"/>
      <c r="E3" s="11"/>
      <c r="F3" s="11"/>
      <c r="G3" s="11"/>
      <c r="H3" s="11"/>
      <c r="I3" s="12"/>
      <c r="J3" s="12"/>
      <c r="K3" s="12"/>
      <c r="L3" s="12"/>
      <c r="M3" s="12"/>
      <c r="N3" s="12"/>
      <c r="O3" s="12"/>
      <c r="P3" s="12"/>
      <c r="Q3" s="12"/>
      <c r="R3" s="13"/>
    </row>
    <row r="4" spans="1:18" ht="15.75" customHeight="1" thickBot="1">
      <c r="A4" s="1"/>
      <c r="B4" s="1"/>
      <c r="C4" s="1"/>
      <c r="D4" s="1"/>
      <c r="E4" s="1"/>
      <c r="F4" s="1"/>
      <c r="G4" s="14" t="s">
        <v>66</v>
      </c>
      <c r="H4" s="14" t="s">
        <v>2</v>
      </c>
      <c r="I4" s="2"/>
      <c r="J4" s="2"/>
      <c r="K4" s="2"/>
      <c r="L4" s="2"/>
      <c r="M4" s="2"/>
      <c r="N4" s="2"/>
      <c r="O4" s="2"/>
      <c r="P4" s="2"/>
      <c r="Q4" s="15"/>
      <c r="R4" s="2"/>
    </row>
    <row r="5" spans="1:18" ht="15" customHeight="1" thickTop="1">
      <c r="A5" s="196" t="s">
        <v>76</v>
      </c>
      <c r="B5" s="147" t="s">
        <v>77</v>
      </c>
      <c r="C5" s="182"/>
      <c r="D5" s="182"/>
      <c r="E5" s="182"/>
      <c r="F5" s="182"/>
      <c r="G5" s="182"/>
      <c r="H5" s="182"/>
      <c r="I5" s="16"/>
      <c r="J5" s="2"/>
      <c r="K5" s="2"/>
      <c r="L5" s="2"/>
      <c r="M5" s="2"/>
      <c r="N5" s="2"/>
      <c r="O5" s="2"/>
      <c r="P5" s="2"/>
      <c r="Q5" s="2"/>
      <c r="R5" s="2"/>
    </row>
    <row r="6" spans="1:18" ht="15" customHeight="1">
      <c r="A6" s="197"/>
      <c r="B6" s="203" t="s">
        <v>78</v>
      </c>
      <c r="C6" s="203" t="s">
        <v>79</v>
      </c>
      <c r="D6" s="211" t="s">
        <v>80</v>
      </c>
      <c r="E6" s="184"/>
      <c r="F6" s="203" t="s">
        <v>81</v>
      </c>
      <c r="G6" s="203" t="s">
        <v>82</v>
      </c>
      <c r="H6" s="191" t="s">
        <v>83</v>
      </c>
      <c r="I6" s="4"/>
      <c r="J6" s="5"/>
      <c r="K6" s="5"/>
      <c r="L6" s="5"/>
      <c r="M6" s="5"/>
      <c r="N6" s="5"/>
      <c r="O6" s="5"/>
      <c r="P6" s="5"/>
      <c r="Q6" s="5"/>
      <c r="R6" s="5"/>
    </row>
    <row r="7" spans="1:18" ht="15" customHeight="1">
      <c r="A7" s="197"/>
      <c r="B7" s="154"/>
      <c r="C7" s="210"/>
      <c r="D7" s="185"/>
      <c r="E7" s="186"/>
      <c r="F7" s="204"/>
      <c r="G7" s="204"/>
      <c r="H7" s="193"/>
      <c r="I7" s="4"/>
      <c r="J7" s="5"/>
      <c r="K7" s="5"/>
      <c r="L7" s="5"/>
      <c r="M7" s="5"/>
      <c r="N7" s="5"/>
      <c r="O7" s="5"/>
      <c r="P7" s="5"/>
      <c r="Q7" s="5"/>
      <c r="R7" s="5"/>
    </row>
    <row r="8" spans="1:18" ht="15" customHeight="1">
      <c r="A8" s="197"/>
      <c r="B8" s="154"/>
      <c r="C8" s="210"/>
      <c r="D8" s="100" t="s">
        <v>3</v>
      </c>
      <c r="E8" s="100" t="s">
        <v>7</v>
      </c>
      <c r="F8" s="204"/>
      <c r="G8" s="204"/>
      <c r="H8" s="193"/>
      <c r="I8" s="4"/>
      <c r="J8" s="5"/>
      <c r="K8" s="5"/>
      <c r="L8" s="5"/>
      <c r="M8" s="5"/>
      <c r="N8" s="5"/>
      <c r="O8" s="5"/>
      <c r="P8" s="5"/>
      <c r="Q8" s="5"/>
      <c r="R8" s="5"/>
    </row>
    <row r="9" spans="1:18" ht="15" customHeight="1">
      <c r="A9" s="198"/>
      <c r="B9" s="84" t="s">
        <v>84</v>
      </c>
      <c r="C9" s="84" t="s">
        <v>85</v>
      </c>
      <c r="D9" s="84" t="s">
        <v>84</v>
      </c>
      <c r="E9" s="84" t="s">
        <v>84</v>
      </c>
      <c r="F9" s="84" t="s">
        <v>84</v>
      </c>
      <c r="G9" s="82"/>
      <c r="H9" s="18"/>
      <c r="I9" s="4"/>
      <c r="J9" s="5"/>
      <c r="K9" s="5"/>
      <c r="L9" s="5"/>
      <c r="M9" s="5"/>
      <c r="N9" s="5"/>
      <c r="O9" s="5"/>
      <c r="P9" s="5"/>
      <c r="Q9" s="5"/>
      <c r="R9" s="5"/>
    </row>
    <row r="10" spans="1:18" ht="15" customHeight="1">
      <c r="A10" s="19">
        <v>16</v>
      </c>
      <c r="B10" s="20">
        <v>330</v>
      </c>
      <c r="C10" s="20">
        <v>23</v>
      </c>
      <c r="D10" s="20">
        <v>453</v>
      </c>
      <c r="E10" s="20">
        <v>237</v>
      </c>
      <c r="F10" s="20">
        <v>47</v>
      </c>
      <c r="G10" s="20">
        <v>54</v>
      </c>
      <c r="H10" s="20">
        <v>40078</v>
      </c>
      <c r="I10" s="21"/>
      <c r="J10" s="3"/>
      <c r="K10" s="3"/>
      <c r="L10" s="3"/>
      <c r="M10" s="3"/>
      <c r="N10" s="3"/>
      <c r="O10" s="3"/>
      <c r="P10" s="3"/>
      <c r="Q10" s="3"/>
      <c r="R10" s="3"/>
    </row>
    <row r="11" spans="1:18" ht="15" customHeight="1">
      <c r="A11" s="19">
        <v>17</v>
      </c>
      <c r="B11" s="20">
        <v>330</v>
      </c>
      <c r="C11" s="20" t="s">
        <v>4</v>
      </c>
      <c r="D11" s="20">
        <v>453</v>
      </c>
      <c r="E11" s="20">
        <v>267</v>
      </c>
      <c r="F11" s="20">
        <v>38</v>
      </c>
      <c r="G11" s="20">
        <v>58</v>
      </c>
      <c r="H11" s="20">
        <v>45090</v>
      </c>
      <c r="I11" s="21"/>
      <c r="J11" s="3"/>
      <c r="K11" s="3"/>
      <c r="L11" s="3"/>
      <c r="M11" s="3"/>
      <c r="N11" s="3"/>
      <c r="O11" s="3"/>
      <c r="P11" s="3"/>
      <c r="Q11" s="3"/>
      <c r="R11" s="3"/>
    </row>
    <row r="12" spans="1:18" ht="15" customHeight="1">
      <c r="A12" s="19">
        <v>18</v>
      </c>
      <c r="B12" s="22">
        <v>293</v>
      </c>
      <c r="C12" s="22" t="s">
        <v>4</v>
      </c>
      <c r="D12" s="22">
        <v>423</v>
      </c>
      <c r="E12" s="22">
        <v>259</v>
      </c>
      <c r="F12" s="22">
        <v>26</v>
      </c>
      <c r="G12" s="22">
        <v>55</v>
      </c>
      <c r="H12" s="22">
        <v>42471</v>
      </c>
      <c r="I12" s="23"/>
      <c r="J12" s="3"/>
      <c r="K12" s="3"/>
      <c r="L12" s="3"/>
      <c r="M12" s="3"/>
      <c r="N12" s="3"/>
      <c r="O12" s="3"/>
      <c r="P12" s="3"/>
      <c r="Q12" s="3"/>
      <c r="R12" s="3"/>
    </row>
    <row r="13" spans="1:18" ht="15" customHeight="1">
      <c r="A13" s="24">
        <v>19</v>
      </c>
      <c r="B13" s="22">
        <v>247</v>
      </c>
      <c r="C13" s="22" t="s">
        <v>4</v>
      </c>
      <c r="D13" s="22">
        <v>405</v>
      </c>
      <c r="E13" s="22">
        <v>281</v>
      </c>
      <c r="F13" s="22">
        <v>39</v>
      </c>
      <c r="G13" s="22">
        <v>67</v>
      </c>
      <c r="H13" s="22">
        <v>40035</v>
      </c>
      <c r="I13" s="23"/>
      <c r="J13" s="25"/>
      <c r="K13" s="25"/>
      <c r="L13" s="25"/>
      <c r="M13" s="25"/>
      <c r="N13" s="25"/>
      <c r="O13" s="25"/>
      <c r="P13" s="25"/>
      <c r="Q13" s="25"/>
      <c r="R13" s="25"/>
    </row>
    <row r="14" spans="1:18" ht="15" customHeight="1">
      <c r="A14" s="26">
        <v>20</v>
      </c>
      <c r="B14" s="27">
        <v>195</v>
      </c>
      <c r="C14" s="101" t="s">
        <v>4</v>
      </c>
      <c r="D14" s="27">
        <v>393</v>
      </c>
      <c r="E14" s="27">
        <v>329</v>
      </c>
      <c r="F14" s="27">
        <v>43</v>
      </c>
      <c r="G14" s="27">
        <v>84</v>
      </c>
      <c r="H14" s="27">
        <v>42025</v>
      </c>
      <c r="I14" s="23"/>
      <c r="J14" s="2"/>
      <c r="K14" s="2"/>
      <c r="L14" s="2"/>
      <c r="M14" s="2"/>
      <c r="N14" s="2"/>
      <c r="O14" s="2"/>
      <c r="P14" s="2"/>
      <c r="Q14" s="2"/>
      <c r="R14" s="2"/>
    </row>
    <row r="15" spans="1:18" s="30" customFormat="1" ht="18" customHeight="1">
      <c r="A15" s="56" t="s">
        <v>67</v>
      </c>
      <c r="B15" s="28"/>
      <c r="C15" s="28"/>
      <c r="D15" s="85"/>
      <c r="E15" s="28"/>
      <c r="F15" s="28"/>
      <c r="G15" s="28"/>
      <c r="H15" s="28"/>
      <c r="I15" s="23"/>
      <c r="J15" s="23"/>
      <c r="K15" s="23"/>
      <c r="L15" s="23"/>
      <c r="M15" s="23"/>
      <c r="N15" s="23"/>
      <c r="O15" s="23"/>
      <c r="P15" s="23"/>
      <c r="Q15" s="23"/>
      <c r="R15" s="25"/>
    </row>
    <row r="16" spans="1:8" ht="15" customHeight="1" thickBot="1">
      <c r="A16" s="56"/>
      <c r="B16" s="28"/>
      <c r="C16" s="28"/>
      <c r="D16" s="85"/>
      <c r="E16" s="28"/>
      <c r="F16" s="28"/>
      <c r="G16" s="28"/>
      <c r="H16" s="28"/>
    </row>
    <row r="17" spans="1:18" ht="15" customHeight="1" thickTop="1">
      <c r="A17" s="196" t="s">
        <v>149</v>
      </c>
      <c r="B17" s="147" t="s">
        <v>87</v>
      </c>
      <c r="C17" s="148"/>
      <c r="D17" s="148"/>
      <c r="E17" s="148"/>
      <c r="F17" s="148"/>
      <c r="G17" s="148"/>
      <c r="H17" s="148"/>
      <c r="I17" s="149"/>
      <c r="J17" s="2"/>
      <c r="K17" s="2"/>
      <c r="L17" s="2"/>
      <c r="M17" s="2"/>
      <c r="N17" s="2"/>
      <c r="O17" s="2"/>
      <c r="P17" s="2"/>
      <c r="Q17" s="2"/>
      <c r="R17" s="2"/>
    </row>
    <row r="18" spans="1:18" ht="15" customHeight="1">
      <c r="A18" s="197"/>
      <c r="B18" s="203" t="s">
        <v>88</v>
      </c>
      <c r="C18" s="203" t="s">
        <v>89</v>
      </c>
      <c r="D18" s="209" t="s">
        <v>90</v>
      </c>
      <c r="E18" s="183" t="s">
        <v>91</v>
      </c>
      <c r="F18" s="184"/>
      <c r="G18" s="187" t="s">
        <v>150</v>
      </c>
      <c r="H18" s="187" t="s">
        <v>151</v>
      </c>
      <c r="I18" s="152" t="s">
        <v>92</v>
      </c>
      <c r="J18" s="2"/>
      <c r="K18" s="2"/>
      <c r="L18" s="2"/>
      <c r="M18" s="2"/>
      <c r="N18" s="2"/>
      <c r="O18" s="2"/>
      <c r="P18" s="2"/>
      <c r="Q18" s="2"/>
      <c r="R18" s="2"/>
    </row>
    <row r="19" spans="1:18" ht="15" customHeight="1">
      <c r="A19" s="197"/>
      <c r="B19" s="204"/>
      <c r="C19" s="204"/>
      <c r="D19" s="165"/>
      <c r="E19" s="185"/>
      <c r="F19" s="186"/>
      <c r="G19" s="150"/>
      <c r="H19" s="188"/>
      <c r="I19" s="153"/>
      <c r="J19" s="2"/>
      <c r="K19" s="2"/>
      <c r="L19" s="2"/>
      <c r="M19" s="2"/>
      <c r="N19" s="2"/>
      <c r="O19" s="2"/>
      <c r="P19" s="2"/>
      <c r="Q19" s="2"/>
      <c r="R19" s="2"/>
    </row>
    <row r="20" spans="1:18" ht="15" customHeight="1">
      <c r="A20" s="197"/>
      <c r="B20" s="204"/>
      <c r="C20" s="204"/>
      <c r="D20" s="165"/>
      <c r="E20" s="189" t="s">
        <v>93</v>
      </c>
      <c r="F20" s="189" t="s">
        <v>94</v>
      </c>
      <c r="G20" s="150"/>
      <c r="H20" s="188"/>
      <c r="I20" s="153"/>
      <c r="J20" s="2"/>
      <c r="K20" s="2"/>
      <c r="L20" s="2"/>
      <c r="M20" s="2"/>
      <c r="N20" s="2"/>
      <c r="O20" s="2"/>
      <c r="P20" s="2"/>
      <c r="Q20" s="2"/>
      <c r="R20" s="2"/>
    </row>
    <row r="21" spans="1:18" ht="15" customHeight="1">
      <c r="A21" s="198"/>
      <c r="B21" s="17"/>
      <c r="C21" s="17"/>
      <c r="D21" s="86" t="s">
        <v>95</v>
      </c>
      <c r="E21" s="190"/>
      <c r="F21" s="190"/>
      <c r="G21" s="151"/>
      <c r="H21" s="84" t="s">
        <v>152</v>
      </c>
      <c r="I21" s="95" t="s">
        <v>96</v>
      </c>
      <c r="J21" s="2"/>
      <c r="K21" s="2"/>
      <c r="L21" s="2"/>
      <c r="M21" s="2"/>
      <c r="N21" s="2"/>
      <c r="O21" s="2"/>
      <c r="P21" s="2"/>
      <c r="Q21" s="2"/>
      <c r="R21" s="2"/>
    </row>
    <row r="22" spans="1:18" ht="15" customHeight="1">
      <c r="A22" s="19">
        <v>16</v>
      </c>
      <c r="B22" s="20">
        <v>429</v>
      </c>
      <c r="C22" s="20">
        <v>1255</v>
      </c>
      <c r="D22" s="20">
        <v>359</v>
      </c>
      <c r="E22" s="20">
        <v>130</v>
      </c>
      <c r="F22" s="20">
        <v>43</v>
      </c>
      <c r="G22" s="20">
        <v>10</v>
      </c>
      <c r="H22" s="20" t="s">
        <v>4</v>
      </c>
      <c r="I22" s="20" t="s">
        <v>4</v>
      </c>
      <c r="J22" s="2"/>
      <c r="K22" s="2"/>
      <c r="L22" s="2"/>
      <c r="M22" s="2"/>
      <c r="N22" s="2"/>
      <c r="O22" s="2"/>
      <c r="P22" s="2"/>
      <c r="Q22" s="2"/>
      <c r="R22" s="2"/>
    </row>
    <row r="23" spans="1:18" ht="15" customHeight="1">
      <c r="A23" s="19">
        <v>17</v>
      </c>
      <c r="B23" s="20">
        <v>453</v>
      </c>
      <c r="C23" s="20">
        <v>1321</v>
      </c>
      <c r="D23" s="20">
        <v>393</v>
      </c>
      <c r="E23" s="20">
        <v>91</v>
      </c>
      <c r="F23" s="20">
        <v>42</v>
      </c>
      <c r="G23" s="20">
        <v>24</v>
      </c>
      <c r="H23" s="20">
        <v>25</v>
      </c>
      <c r="I23" s="123">
        <v>75</v>
      </c>
      <c r="J23" s="2"/>
      <c r="K23" s="2"/>
      <c r="L23" s="2"/>
      <c r="M23" s="2"/>
      <c r="N23" s="2"/>
      <c r="O23" s="2"/>
      <c r="P23" s="2"/>
      <c r="Q23" s="2"/>
      <c r="R23" s="2"/>
    </row>
    <row r="24" spans="1:18" ht="15" customHeight="1">
      <c r="A24" s="19">
        <v>18</v>
      </c>
      <c r="B24" s="22">
        <v>480</v>
      </c>
      <c r="C24" s="22">
        <v>1699</v>
      </c>
      <c r="D24" s="22">
        <v>120</v>
      </c>
      <c r="E24" s="22">
        <v>115</v>
      </c>
      <c r="F24" s="22">
        <v>19</v>
      </c>
      <c r="G24" s="22">
        <v>28</v>
      </c>
      <c r="H24" s="22">
        <v>40</v>
      </c>
      <c r="I24" s="123">
        <v>75</v>
      </c>
      <c r="J24" s="2"/>
      <c r="K24" s="2"/>
      <c r="L24" s="2"/>
      <c r="M24" s="2"/>
      <c r="N24" s="2"/>
      <c r="O24" s="2"/>
      <c r="P24" s="2"/>
      <c r="Q24" s="2"/>
      <c r="R24" s="2"/>
    </row>
    <row r="25" spans="1:18" ht="15" customHeight="1">
      <c r="A25" s="24">
        <v>19</v>
      </c>
      <c r="B25" s="22">
        <v>488</v>
      </c>
      <c r="C25" s="22">
        <v>1333</v>
      </c>
      <c r="D25" s="22">
        <v>86</v>
      </c>
      <c r="E25" s="22">
        <v>149</v>
      </c>
      <c r="F25" s="22">
        <v>20</v>
      </c>
      <c r="G25" s="22">
        <v>39</v>
      </c>
      <c r="H25" s="22">
        <v>32</v>
      </c>
      <c r="I25" s="123">
        <v>95</v>
      </c>
      <c r="J25" s="2"/>
      <c r="K25" s="2"/>
      <c r="L25" s="2"/>
      <c r="M25" s="2"/>
      <c r="N25" s="2"/>
      <c r="O25" s="2"/>
      <c r="P25" s="2"/>
      <c r="Q25" s="2"/>
      <c r="R25" s="2"/>
    </row>
    <row r="26" spans="1:18" ht="15" customHeight="1">
      <c r="A26" s="26">
        <v>20</v>
      </c>
      <c r="B26" s="27">
        <v>525</v>
      </c>
      <c r="C26" s="27">
        <v>1207</v>
      </c>
      <c r="D26" s="27">
        <v>97</v>
      </c>
      <c r="E26" s="27">
        <v>149</v>
      </c>
      <c r="F26" s="27">
        <v>26</v>
      </c>
      <c r="G26" s="27">
        <v>48</v>
      </c>
      <c r="H26" s="27">
        <v>32</v>
      </c>
      <c r="I26" s="124">
        <v>133</v>
      </c>
      <c r="J26" s="2"/>
      <c r="K26" s="2"/>
      <c r="L26" s="2"/>
      <c r="M26" s="2"/>
      <c r="N26" s="2"/>
      <c r="O26" s="2"/>
      <c r="P26" s="2"/>
      <c r="Q26" s="2"/>
      <c r="R26" s="2"/>
    </row>
    <row r="27" spans="1:18" ht="15" customHeight="1">
      <c r="A27" s="1" t="s">
        <v>147</v>
      </c>
      <c r="B27" s="36"/>
      <c r="C27" s="36"/>
      <c r="D27" s="36"/>
      <c r="E27" s="36"/>
      <c r="F27" s="36"/>
      <c r="G27" s="36"/>
      <c r="H27" s="36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5" customHeight="1">
      <c r="A28" s="29" t="s">
        <v>148</v>
      </c>
      <c r="B28" s="87"/>
      <c r="C28" s="87"/>
      <c r="D28" s="87"/>
      <c r="E28" s="87"/>
      <c r="F28" s="87"/>
      <c r="G28" s="87"/>
      <c r="H28" s="87"/>
      <c r="I28" s="2"/>
      <c r="R28" s="2"/>
    </row>
    <row r="29" spans="1:18" ht="15" customHeight="1" thickBot="1">
      <c r="A29" s="88"/>
      <c r="B29" s="89"/>
      <c r="C29" s="87"/>
      <c r="D29" s="87"/>
      <c r="E29" s="87"/>
      <c r="F29" s="87"/>
      <c r="G29" s="87"/>
      <c r="H29" s="102"/>
      <c r="I29" s="2"/>
      <c r="R29" s="2"/>
    </row>
    <row r="30" spans="1:18" ht="15" customHeight="1" thickTop="1">
      <c r="A30" s="196" t="s">
        <v>97</v>
      </c>
      <c r="B30" s="181" t="s">
        <v>98</v>
      </c>
      <c r="C30" s="162"/>
      <c r="D30" s="162"/>
      <c r="E30" s="162"/>
      <c r="F30" s="162"/>
      <c r="G30" s="162"/>
      <c r="H30" s="103"/>
      <c r="I30" s="2"/>
      <c r="R30" s="2"/>
    </row>
    <row r="31" spans="1:18" ht="15" customHeight="1">
      <c r="A31" s="197"/>
      <c r="B31" s="191" t="s">
        <v>99</v>
      </c>
      <c r="C31" s="203" t="s">
        <v>100</v>
      </c>
      <c r="D31" s="191" t="s">
        <v>101</v>
      </c>
      <c r="E31" s="163" t="s">
        <v>102</v>
      </c>
      <c r="F31" s="191" t="s">
        <v>103</v>
      </c>
      <c r="G31" s="163" t="s">
        <v>104</v>
      </c>
      <c r="H31" s="103"/>
      <c r="I31" s="2"/>
      <c r="R31" s="2"/>
    </row>
    <row r="32" spans="1:18" ht="15" customHeight="1">
      <c r="A32" s="197"/>
      <c r="B32" s="192"/>
      <c r="C32" s="204"/>
      <c r="D32" s="192"/>
      <c r="E32" s="164"/>
      <c r="F32" s="192"/>
      <c r="G32" s="164"/>
      <c r="H32" s="105"/>
      <c r="I32" s="2"/>
      <c r="R32" s="2"/>
    </row>
    <row r="33" spans="1:18" ht="15" customHeight="1">
      <c r="A33" s="197"/>
      <c r="B33" s="192"/>
      <c r="C33" s="204"/>
      <c r="D33" s="192"/>
      <c r="E33" s="164"/>
      <c r="F33" s="192"/>
      <c r="G33" s="164"/>
      <c r="H33" s="104"/>
      <c r="I33" s="2"/>
      <c r="R33" s="2"/>
    </row>
    <row r="34" spans="1:18" ht="15" customHeight="1">
      <c r="A34" s="198"/>
      <c r="B34" s="90" t="s">
        <v>105</v>
      </c>
      <c r="C34" s="90" t="s">
        <v>105</v>
      </c>
      <c r="D34" s="18"/>
      <c r="E34" s="18"/>
      <c r="F34" s="18"/>
      <c r="G34" s="82"/>
      <c r="H34" s="125"/>
      <c r="I34" s="2"/>
      <c r="R34" s="2"/>
    </row>
    <row r="35" spans="1:18" ht="15" customHeight="1">
      <c r="A35" s="19">
        <v>16</v>
      </c>
      <c r="B35" s="20">
        <v>3012</v>
      </c>
      <c r="C35" s="20">
        <v>3218</v>
      </c>
      <c r="D35" s="20">
        <v>3822</v>
      </c>
      <c r="E35" s="20">
        <v>68</v>
      </c>
      <c r="F35" s="20">
        <v>1088</v>
      </c>
      <c r="G35" s="20">
        <v>2074</v>
      </c>
      <c r="H35" s="22"/>
      <c r="I35" s="2"/>
      <c r="R35" s="2"/>
    </row>
    <row r="36" spans="1:18" ht="15.75" customHeight="1">
      <c r="A36" s="19">
        <v>17</v>
      </c>
      <c r="B36" s="20">
        <v>1819</v>
      </c>
      <c r="C36" s="20">
        <v>2778</v>
      </c>
      <c r="D36" s="20">
        <v>3202</v>
      </c>
      <c r="E36" s="20">
        <v>72</v>
      </c>
      <c r="F36" s="20">
        <v>1301</v>
      </c>
      <c r="G36" s="20">
        <v>1942</v>
      </c>
      <c r="H36" s="22"/>
      <c r="I36" s="2"/>
      <c r="R36" s="2"/>
    </row>
    <row r="37" spans="1:18" ht="16.5" customHeight="1">
      <c r="A37" s="19">
        <v>18</v>
      </c>
      <c r="B37" s="22" t="s">
        <v>4</v>
      </c>
      <c r="C37" s="22" t="s">
        <v>4</v>
      </c>
      <c r="D37" s="22">
        <v>2827</v>
      </c>
      <c r="E37" s="22">
        <v>73</v>
      </c>
      <c r="F37" s="20">
        <v>1344</v>
      </c>
      <c r="G37" s="20">
        <v>1272</v>
      </c>
      <c r="H37" s="2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5" customHeight="1">
      <c r="A38" s="24">
        <v>19</v>
      </c>
      <c r="B38" s="22" t="s">
        <v>4</v>
      </c>
      <c r="C38" s="22" t="s">
        <v>4</v>
      </c>
      <c r="D38" s="22">
        <v>2574</v>
      </c>
      <c r="E38" s="22">
        <v>77</v>
      </c>
      <c r="F38" s="22">
        <v>2152</v>
      </c>
      <c r="G38" s="22">
        <v>2440</v>
      </c>
      <c r="H38" s="34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5" customHeight="1">
      <c r="A39" s="26">
        <v>20</v>
      </c>
      <c r="B39" s="108" t="s">
        <v>4</v>
      </c>
      <c r="C39" s="101" t="s">
        <v>4</v>
      </c>
      <c r="D39" s="27">
        <v>2298</v>
      </c>
      <c r="E39" s="27">
        <v>82</v>
      </c>
      <c r="F39" s="27">
        <v>2423</v>
      </c>
      <c r="G39" s="27">
        <v>2915</v>
      </c>
      <c r="H39" s="106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5" customHeight="1">
      <c r="A40" s="57" t="s">
        <v>106</v>
      </c>
      <c r="B40" s="57"/>
      <c r="C40" s="57"/>
      <c r="D40" s="57"/>
      <c r="E40" s="57"/>
      <c r="F40" s="57"/>
      <c r="G40" s="57"/>
      <c r="H40" s="107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8:18" ht="15" customHeight="1" thickBot="1">
      <c r="H41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5" customHeight="1" thickTop="1">
      <c r="A42" s="196" t="s">
        <v>86</v>
      </c>
      <c r="B42" s="181" t="s">
        <v>98</v>
      </c>
      <c r="C42" s="182"/>
      <c r="D42" s="182"/>
      <c r="E42" s="182"/>
      <c r="F42" s="182"/>
      <c r="G42" s="182"/>
      <c r="H42" s="126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5" customHeight="1">
      <c r="A43" s="197"/>
      <c r="B43" s="191" t="s">
        <v>107</v>
      </c>
      <c r="C43" s="168" t="s">
        <v>108</v>
      </c>
      <c r="D43" s="205" t="s">
        <v>109</v>
      </c>
      <c r="E43" s="170" t="s">
        <v>110</v>
      </c>
      <c r="F43" s="156" t="s">
        <v>111</v>
      </c>
      <c r="G43" s="158" t="s">
        <v>153</v>
      </c>
      <c r="H43" s="160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5" customHeight="1">
      <c r="A44" s="197"/>
      <c r="B44" s="167"/>
      <c r="C44" s="169"/>
      <c r="D44" s="206"/>
      <c r="E44" s="155"/>
      <c r="F44" s="157"/>
      <c r="G44" s="159"/>
      <c r="H44" s="161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5" customHeight="1">
      <c r="A45" s="197"/>
      <c r="B45" s="167"/>
      <c r="C45" s="169"/>
      <c r="D45" s="206"/>
      <c r="E45" s="155"/>
      <c r="F45" s="157"/>
      <c r="G45" s="159"/>
      <c r="H45" s="161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5" customHeight="1">
      <c r="A46" s="198"/>
      <c r="B46" s="31"/>
      <c r="C46" s="32"/>
      <c r="D46" s="90" t="s">
        <v>112</v>
      </c>
      <c r="E46" s="90" t="s">
        <v>113</v>
      </c>
      <c r="F46" s="109" t="s">
        <v>113</v>
      </c>
      <c r="G46" s="109" t="s">
        <v>114</v>
      </c>
      <c r="H46" s="127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5.75" customHeight="1">
      <c r="A47" s="19">
        <v>16</v>
      </c>
      <c r="B47" s="20">
        <v>215866</v>
      </c>
      <c r="C47" s="20">
        <v>781</v>
      </c>
      <c r="D47" s="20">
        <v>4026</v>
      </c>
      <c r="E47" s="20" t="s">
        <v>4</v>
      </c>
      <c r="F47" s="20" t="s">
        <v>4</v>
      </c>
      <c r="G47" s="91" t="s">
        <v>4</v>
      </c>
      <c r="H47" s="2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5.75" customHeight="1">
      <c r="A48" s="19">
        <v>17</v>
      </c>
      <c r="B48" s="20">
        <v>211251</v>
      </c>
      <c r="C48" s="20">
        <v>776</v>
      </c>
      <c r="D48" s="20">
        <v>3999</v>
      </c>
      <c r="E48" s="20" t="s">
        <v>4</v>
      </c>
      <c r="F48" s="20" t="s">
        <v>4</v>
      </c>
      <c r="G48" s="22" t="s">
        <v>4</v>
      </c>
      <c r="H48" s="2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5" customHeight="1">
      <c r="A49" s="19">
        <v>18</v>
      </c>
      <c r="B49" s="22">
        <v>174346</v>
      </c>
      <c r="C49" s="22">
        <v>2263</v>
      </c>
      <c r="D49" s="22" t="s">
        <v>4</v>
      </c>
      <c r="E49" s="20">
        <v>1672</v>
      </c>
      <c r="F49" s="20">
        <v>68</v>
      </c>
      <c r="G49" s="22" t="s">
        <v>4</v>
      </c>
      <c r="H49" s="2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5" customHeight="1">
      <c r="A50" s="24">
        <v>19</v>
      </c>
      <c r="B50" s="22">
        <v>161715</v>
      </c>
      <c r="C50" s="22">
        <v>2533</v>
      </c>
      <c r="D50" s="22" t="s">
        <v>4</v>
      </c>
      <c r="E50" s="20">
        <v>2315</v>
      </c>
      <c r="F50" s="20">
        <v>110</v>
      </c>
      <c r="G50" s="22">
        <v>158</v>
      </c>
      <c r="H50" s="2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5" customHeight="1">
      <c r="A51" s="26">
        <v>20</v>
      </c>
      <c r="B51" s="27">
        <v>153781</v>
      </c>
      <c r="C51" s="27">
        <v>2546</v>
      </c>
      <c r="D51" s="101" t="s">
        <v>4</v>
      </c>
      <c r="E51" s="27">
        <v>2202</v>
      </c>
      <c r="F51" s="27">
        <v>119</v>
      </c>
      <c r="G51" s="27">
        <v>329</v>
      </c>
      <c r="H51" s="34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5" customHeight="1">
      <c r="A52" s="81" t="s">
        <v>154</v>
      </c>
      <c r="B52" s="53"/>
      <c r="C52" s="53"/>
      <c r="D52" s="53"/>
      <c r="E52" s="53"/>
      <c r="F52" s="53"/>
      <c r="G52" s="92"/>
      <c r="H52" s="9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8" ht="15" customHeight="1">
      <c r="A53" s="1" t="s">
        <v>155</v>
      </c>
      <c r="B53" s="1"/>
      <c r="C53" s="1"/>
      <c r="D53" s="1"/>
      <c r="E53" s="1"/>
      <c r="F53" s="1"/>
      <c r="G53" s="110"/>
      <c r="H53" s="92"/>
    </row>
    <row r="54" spans="1:8" ht="15" customHeight="1">
      <c r="A54" s="1" t="s">
        <v>156</v>
      </c>
      <c r="H54" s="92"/>
    </row>
    <row r="55" spans="1:8" ht="15" customHeight="1" thickBot="1">
      <c r="A55" s="1"/>
      <c r="B55" s="1"/>
      <c r="C55" s="1"/>
      <c r="D55" s="1"/>
      <c r="E55" s="1"/>
      <c r="F55" s="14"/>
      <c r="H55" s="92"/>
    </row>
    <row r="56" spans="1:6" ht="14.25" thickTop="1">
      <c r="A56" s="196" t="s">
        <v>86</v>
      </c>
      <c r="B56" s="181" t="s">
        <v>98</v>
      </c>
      <c r="C56" s="182"/>
      <c r="D56" s="182"/>
      <c r="E56" s="182"/>
      <c r="F56" s="166"/>
    </row>
    <row r="57" spans="1:6" ht="13.5" customHeight="1">
      <c r="A57" s="197"/>
      <c r="B57" s="191" t="s">
        <v>157</v>
      </c>
      <c r="C57" s="191" t="s">
        <v>160</v>
      </c>
      <c r="D57" s="194" t="s">
        <v>161</v>
      </c>
      <c r="E57" s="209" t="s">
        <v>162</v>
      </c>
      <c r="F57" s="209" t="s">
        <v>163</v>
      </c>
    </row>
    <row r="58" spans="1:6" ht="13.5" customHeight="1">
      <c r="A58" s="197"/>
      <c r="B58" s="192"/>
      <c r="C58" s="193"/>
      <c r="D58" s="195"/>
      <c r="E58" s="193"/>
      <c r="F58" s="165"/>
    </row>
    <row r="59" spans="1:6" ht="13.5" customHeight="1">
      <c r="A59" s="197"/>
      <c r="B59" s="192"/>
      <c r="C59" s="193"/>
      <c r="D59" s="195"/>
      <c r="E59" s="193"/>
      <c r="F59" s="165"/>
    </row>
    <row r="60" spans="1:6" ht="13.5">
      <c r="A60" s="198"/>
      <c r="B60" s="90" t="s">
        <v>158</v>
      </c>
      <c r="C60" s="90" t="s">
        <v>159</v>
      </c>
      <c r="D60" s="90" t="s">
        <v>159</v>
      </c>
      <c r="E60" s="90" t="s">
        <v>159</v>
      </c>
      <c r="F60" s="90" t="s">
        <v>159</v>
      </c>
    </row>
    <row r="61" spans="1:6" ht="15" customHeight="1">
      <c r="A61" s="19">
        <v>16</v>
      </c>
      <c r="B61" s="33" t="s">
        <v>4</v>
      </c>
      <c r="C61" s="33" t="s">
        <v>4</v>
      </c>
      <c r="D61" s="33" t="s">
        <v>4</v>
      </c>
      <c r="E61" s="33" t="s">
        <v>4</v>
      </c>
      <c r="F61" s="33" t="s">
        <v>4</v>
      </c>
    </row>
    <row r="62" spans="1:6" ht="15" customHeight="1">
      <c r="A62" s="19">
        <v>17</v>
      </c>
      <c r="B62" s="33" t="s">
        <v>4</v>
      </c>
      <c r="C62" s="33" t="s">
        <v>4</v>
      </c>
      <c r="D62" s="33" t="s">
        <v>4</v>
      </c>
      <c r="E62" s="33" t="s">
        <v>4</v>
      </c>
      <c r="F62" s="33" t="s">
        <v>4</v>
      </c>
    </row>
    <row r="63" spans="1:6" ht="15" customHeight="1">
      <c r="A63" s="19">
        <v>18</v>
      </c>
      <c r="B63" s="34">
        <v>629</v>
      </c>
      <c r="C63" s="34" t="s">
        <v>4</v>
      </c>
      <c r="D63" s="34" t="s">
        <v>4</v>
      </c>
      <c r="E63" s="34" t="s">
        <v>4</v>
      </c>
      <c r="F63" s="34" t="s">
        <v>4</v>
      </c>
    </row>
    <row r="64" spans="1:6" ht="15" customHeight="1">
      <c r="A64" s="24">
        <v>19</v>
      </c>
      <c r="B64" s="34">
        <v>1915</v>
      </c>
      <c r="C64" s="34" t="s">
        <v>4</v>
      </c>
      <c r="D64" s="34" t="s">
        <v>4</v>
      </c>
      <c r="E64" s="34" t="s">
        <v>4</v>
      </c>
      <c r="F64" s="34" t="s">
        <v>4</v>
      </c>
    </row>
    <row r="65" spans="1:6" ht="15" customHeight="1">
      <c r="A65" s="26">
        <v>20</v>
      </c>
      <c r="B65" s="101">
        <v>3038</v>
      </c>
      <c r="C65" s="27">
        <v>190</v>
      </c>
      <c r="D65" s="27">
        <v>132</v>
      </c>
      <c r="E65" s="27">
        <v>51</v>
      </c>
      <c r="F65" s="27">
        <v>652</v>
      </c>
    </row>
    <row r="66" spans="1:6" ht="13.5">
      <c r="A66" s="93" t="s">
        <v>164</v>
      </c>
      <c r="B66" s="93"/>
      <c r="C66" s="94"/>
      <c r="D66" s="94"/>
      <c r="E66" s="1"/>
      <c r="F66" s="1"/>
    </row>
    <row r="67" spans="1:6" ht="13.5">
      <c r="A67" s="93" t="s">
        <v>165</v>
      </c>
      <c r="B67" s="93"/>
      <c r="C67" s="94"/>
      <c r="D67" s="94"/>
      <c r="E67" s="1"/>
      <c r="F67" s="1"/>
    </row>
    <row r="68" ht="13.5">
      <c r="A68" s="35" t="s">
        <v>166</v>
      </c>
    </row>
    <row r="69" ht="13.5">
      <c r="A69" s="35" t="s">
        <v>167</v>
      </c>
    </row>
    <row r="70" ht="14.25" thickBot="1"/>
    <row r="71" spans="1:6" ht="14.25" thickTop="1">
      <c r="A71" s="196" t="s">
        <v>86</v>
      </c>
      <c r="B71" s="111" t="s">
        <v>1</v>
      </c>
      <c r="C71" s="199" t="s">
        <v>115</v>
      </c>
      <c r="D71" s="200"/>
      <c r="E71" s="200"/>
      <c r="F71" s="200"/>
    </row>
    <row r="72" spans="1:6" ht="13.5">
      <c r="A72" s="197"/>
      <c r="B72" s="201" t="s">
        <v>123</v>
      </c>
      <c r="C72" s="203" t="s">
        <v>120</v>
      </c>
      <c r="D72" s="203" t="s">
        <v>121</v>
      </c>
      <c r="E72" s="205" t="s">
        <v>119</v>
      </c>
      <c r="F72" s="207" t="s">
        <v>122</v>
      </c>
    </row>
    <row r="73" spans="1:6" ht="13.5">
      <c r="A73" s="197"/>
      <c r="B73" s="202"/>
      <c r="C73" s="204"/>
      <c r="D73" s="204"/>
      <c r="E73" s="206"/>
      <c r="F73" s="208"/>
    </row>
    <row r="74" spans="1:6" ht="13.5">
      <c r="A74" s="197"/>
      <c r="B74" s="202"/>
      <c r="C74" s="204"/>
      <c r="D74" s="204"/>
      <c r="E74" s="206"/>
      <c r="F74" s="208"/>
    </row>
    <row r="75" spans="1:6" ht="13.5">
      <c r="A75" s="198"/>
      <c r="B75" s="84" t="s">
        <v>116</v>
      </c>
      <c r="C75" s="95" t="s">
        <v>117</v>
      </c>
      <c r="D75" s="95" t="s">
        <v>117</v>
      </c>
      <c r="E75" s="95" t="s">
        <v>117</v>
      </c>
      <c r="F75" s="84" t="s">
        <v>117</v>
      </c>
    </row>
    <row r="76" spans="1:6" ht="13.5">
      <c r="A76" s="19">
        <v>16</v>
      </c>
      <c r="B76" s="33">
        <v>86250</v>
      </c>
      <c r="C76" s="33">
        <v>100</v>
      </c>
      <c r="D76" s="33">
        <v>374</v>
      </c>
      <c r="E76" s="33">
        <v>52</v>
      </c>
      <c r="F76" s="33">
        <v>83</v>
      </c>
    </row>
    <row r="77" spans="1:6" ht="13.5">
      <c r="A77" s="19">
        <v>17</v>
      </c>
      <c r="B77" s="33">
        <v>51055</v>
      </c>
      <c r="C77" s="33">
        <v>100</v>
      </c>
      <c r="D77" s="33">
        <v>374</v>
      </c>
      <c r="E77" s="33">
        <v>31</v>
      </c>
      <c r="F77" s="33">
        <v>76</v>
      </c>
    </row>
    <row r="78" spans="1:6" ht="13.5">
      <c r="A78" s="19">
        <v>18</v>
      </c>
      <c r="B78" s="34" t="s">
        <v>65</v>
      </c>
      <c r="C78" s="34">
        <v>100</v>
      </c>
      <c r="D78" s="34">
        <v>374</v>
      </c>
      <c r="E78" s="34">
        <v>36</v>
      </c>
      <c r="F78" s="34">
        <v>60</v>
      </c>
    </row>
    <row r="79" spans="1:6" ht="13.5">
      <c r="A79" s="24">
        <v>19</v>
      </c>
      <c r="B79" s="34">
        <v>37083</v>
      </c>
      <c r="C79" s="34">
        <v>100</v>
      </c>
      <c r="D79" s="34">
        <v>374</v>
      </c>
      <c r="E79" s="34">
        <v>52</v>
      </c>
      <c r="F79" s="34" t="s">
        <v>4</v>
      </c>
    </row>
    <row r="80" spans="1:6" ht="13.5">
      <c r="A80" s="26">
        <v>20</v>
      </c>
      <c r="B80" s="79">
        <v>72310</v>
      </c>
      <c r="C80" s="27">
        <v>93</v>
      </c>
      <c r="D80" s="27">
        <v>374</v>
      </c>
      <c r="E80" s="27">
        <v>48</v>
      </c>
      <c r="F80" s="27" t="s">
        <v>4</v>
      </c>
    </row>
    <row r="81" spans="1:6" ht="13.5">
      <c r="A81" s="93" t="s">
        <v>146</v>
      </c>
      <c r="B81" s="93"/>
      <c r="C81" s="94"/>
      <c r="D81" s="94"/>
      <c r="E81" s="1"/>
      <c r="F81" s="1"/>
    </row>
    <row r="82" spans="1:6" ht="13.5">
      <c r="A82" s="93" t="s">
        <v>118</v>
      </c>
      <c r="B82" s="93"/>
      <c r="C82" s="94"/>
      <c r="D82" s="94"/>
      <c r="E82" s="1"/>
      <c r="F82" s="1"/>
    </row>
  </sheetData>
  <sheetProtection password="C732" sheet="1" objects="1" scenarios="1"/>
  <mergeCells count="50">
    <mergeCell ref="A5:A9"/>
    <mergeCell ref="B5:H5"/>
    <mergeCell ref="B6:B8"/>
    <mergeCell ref="C6:C8"/>
    <mergeCell ref="D6:E7"/>
    <mergeCell ref="F6:F8"/>
    <mergeCell ref="G6:G8"/>
    <mergeCell ref="H6:H8"/>
    <mergeCell ref="A17:A21"/>
    <mergeCell ref="B18:B20"/>
    <mergeCell ref="C18:C20"/>
    <mergeCell ref="D18:D20"/>
    <mergeCell ref="B17:I17"/>
    <mergeCell ref="G18:G21"/>
    <mergeCell ref="I18:I20"/>
    <mergeCell ref="G43:G45"/>
    <mergeCell ref="H43:H45"/>
    <mergeCell ref="A30:A34"/>
    <mergeCell ref="B30:G30"/>
    <mergeCell ref="B31:B33"/>
    <mergeCell ref="C31:C33"/>
    <mergeCell ref="D31:D33"/>
    <mergeCell ref="E31:E33"/>
    <mergeCell ref="F31:F33"/>
    <mergeCell ref="G31:G33"/>
    <mergeCell ref="E57:E59"/>
    <mergeCell ref="F57:F59"/>
    <mergeCell ref="B56:F56"/>
    <mergeCell ref="A42:A46"/>
    <mergeCell ref="B43:B45"/>
    <mergeCell ref="C43:C45"/>
    <mergeCell ref="D43:D45"/>
    <mergeCell ref="E43:E45"/>
    <mergeCell ref="F43:F45"/>
    <mergeCell ref="A56:A60"/>
    <mergeCell ref="B57:B59"/>
    <mergeCell ref="C57:C59"/>
    <mergeCell ref="D57:D59"/>
    <mergeCell ref="A71:A75"/>
    <mergeCell ref="C71:F71"/>
    <mergeCell ref="B72:B74"/>
    <mergeCell ref="C72:C74"/>
    <mergeCell ref="D72:D74"/>
    <mergeCell ref="E72:E74"/>
    <mergeCell ref="F72:F74"/>
    <mergeCell ref="B42:G42"/>
    <mergeCell ref="E18:F19"/>
    <mergeCell ref="H18:H20"/>
    <mergeCell ref="E20:E21"/>
    <mergeCell ref="F20:F2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tabColor indexed="41"/>
  </sheetPr>
  <dimension ref="A1:T46"/>
  <sheetViews>
    <sheetView workbookViewId="0" topLeftCell="A1">
      <selection activeCell="H1" sqref="H1"/>
    </sheetView>
  </sheetViews>
  <sheetFormatPr defaultColWidth="9.00390625" defaultRowHeight="13.5"/>
  <cols>
    <col min="1" max="1" width="17.625" style="0" customWidth="1"/>
    <col min="2" max="6" width="11.875" style="0" customWidth="1"/>
    <col min="7" max="7" width="11.75390625" style="0" customWidth="1"/>
    <col min="8" max="8" width="1.75390625" style="0" customWidth="1"/>
    <col min="9" max="9" width="17.625" style="0" customWidth="1"/>
    <col min="10" max="12" width="17.50390625" style="0" customWidth="1"/>
    <col min="13" max="13" width="8.875" style="0" customWidth="1"/>
    <col min="14" max="14" width="9.625" style="0" customWidth="1"/>
    <col min="15" max="15" width="1.4921875" style="0" customWidth="1"/>
  </cols>
  <sheetData>
    <row r="1" ht="15.75" customHeight="1">
      <c r="A1" s="10" t="s">
        <v>9</v>
      </c>
    </row>
    <row r="2" ht="18.75" customHeight="1" thickBot="1">
      <c r="G2" s="37" t="s">
        <v>10</v>
      </c>
    </row>
    <row r="3" spans="1:7" ht="15" customHeight="1" thickTop="1">
      <c r="A3" s="212" t="s">
        <v>124</v>
      </c>
      <c r="B3" s="217" t="s">
        <v>125</v>
      </c>
      <c r="C3" s="227"/>
      <c r="D3" s="251" t="s">
        <v>183</v>
      </c>
      <c r="E3" s="252"/>
      <c r="F3" s="236" t="s">
        <v>184</v>
      </c>
      <c r="G3" s="237"/>
    </row>
    <row r="4" spans="1:7" ht="15" customHeight="1">
      <c r="A4" s="213"/>
      <c r="B4" s="233"/>
      <c r="C4" s="229"/>
      <c r="D4" s="253"/>
      <c r="E4" s="254"/>
      <c r="F4" s="238" t="s">
        <v>8</v>
      </c>
      <c r="G4" s="239"/>
    </row>
    <row r="5" spans="1:7" ht="15.75" customHeight="1">
      <c r="A5" s="19">
        <v>16</v>
      </c>
      <c r="B5" s="258">
        <v>62871</v>
      </c>
      <c r="C5" s="255"/>
      <c r="D5" s="255">
        <v>55168</v>
      </c>
      <c r="E5" s="255"/>
      <c r="F5" s="246">
        <v>7703</v>
      </c>
      <c r="G5" s="247"/>
    </row>
    <row r="6" spans="1:7" ht="15.75" customHeight="1">
      <c r="A6" s="19">
        <v>17</v>
      </c>
      <c r="B6" s="259">
        <v>56779</v>
      </c>
      <c r="C6" s="256"/>
      <c r="D6" s="256">
        <v>52474</v>
      </c>
      <c r="E6" s="256"/>
      <c r="F6" s="246">
        <v>4305</v>
      </c>
      <c r="G6" s="247"/>
    </row>
    <row r="7" spans="1:7" ht="15.75" customHeight="1">
      <c r="A7" s="19">
        <v>18</v>
      </c>
      <c r="B7" s="259">
        <v>50764</v>
      </c>
      <c r="C7" s="257"/>
      <c r="D7" s="257">
        <v>49753</v>
      </c>
      <c r="E7" s="257"/>
      <c r="F7" s="246">
        <v>1011</v>
      </c>
      <c r="G7" s="247"/>
    </row>
    <row r="8" spans="1:7" ht="15.75" customHeight="1">
      <c r="A8" s="26">
        <v>19</v>
      </c>
      <c r="B8" s="249" t="s">
        <v>126</v>
      </c>
      <c r="C8" s="250"/>
      <c r="D8" s="250" t="s">
        <v>126</v>
      </c>
      <c r="E8" s="250"/>
      <c r="F8" s="243" t="s">
        <v>4</v>
      </c>
      <c r="G8" s="243"/>
    </row>
    <row r="9" ht="15" customHeight="1">
      <c r="A9" s="1" t="s">
        <v>185</v>
      </c>
    </row>
    <row r="10" ht="15" customHeight="1">
      <c r="A10" s="1" t="s">
        <v>186</v>
      </c>
    </row>
    <row r="11" ht="15" customHeight="1">
      <c r="A11" s="39" t="s">
        <v>12</v>
      </c>
    </row>
    <row r="12" ht="13.5" customHeight="1">
      <c r="A12" s="35"/>
    </row>
    <row r="13" spans="1:20" ht="15.75" customHeight="1">
      <c r="A13" s="10" t="s">
        <v>13</v>
      </c>
      <c r="S13" s="128"/>
      <c r="T13" s="129" t="s">
        <v>187</v>
      </c>
    </row>
    <row r="14" spans="1:7" ht="13.5" customHeight="1" thickBot="1">
      <c r="A14" s="40" t="s">
        <v>14</v>
      </c>
      <c r="G14" s="37" t="s">
        <v>10</v>
      </c>
    </row>
    <row r="15" spans="1:7" ht="7.5" customHeight="1" thickTop="1">
      <c r="A15" s="212" t="s">
        <v>124</v>
      </c>
      <c r="B15" s="244" t="s">
        <v>127</v>
      </c>
      <c r="C15" s="244"/>
      <c r="D15" s="244" t="s">
        <v>128</v>
      </c>
      <c r="E15" s="244"/>
      <c r="F15" s="244" t="s">
        <v>15</v>
      </c>
      <c r="G15" s="217"/>
    </row>
    <row r="16" spans="1:7" ht="7.5" customHeight="1">
      <c r="A16" s="213"/>
      <c r="B16" s="245"/>
      <c r="C16" s="245"/>
      <c r="D16" s="245"/>
      <c r="E16" s="245"/>
      <c r="F16" s="245"/>
      <c r="G16" s="233"/>
    </row>
    <row r="17" spans="1:7" ht="15.75" customHeight="1">
      <c r="A17" s="19">
        <v>16</v>
      </c>
      <c r="B17" s="240">
        <v>1868845</v>
      </c>
      <c r="C17" s="242"/>
      <c r="D17" s="248">
        <v>40471683951</v>
      </c>
      <c r="E17" s="248"/>
      <c r="F17" s="241">
        <v>21656</v>
      </c>
      <c r="G17" s="242"/>
    </row>
    <row r="18" spans="1:7" ht="15.75" customHeight="1">
      <c r="A18" s="19">
        <v>17</v>
      </c>
      <c r="B18" s="240">
        <v>1841210</v>
      </c>
      <c r="C18" s="241"/>
      <c r="D18" s="241">
        <v>40096069259</v>
      </c>
      <c r="E18" s="241"/>
      <c r="F18" s="241">
        <v>21777</v>
      </c>
      <c r="G18" s="242"/>
    </row>
    <row r="19" spans="1:7" ht="15.75" customHeight="1">
      <c r="A19" s="19">
        <v>18</v>
      </c>
      <c r="B19" s="240">
        <v>1790559</v>
      </c>
      <c r="C19" s="241"/>
      <c r="D19" s="241">
        <v>38541125747</v>
      </c>
      <c r="E19" s="241"/>
      <c r="F19" s="241">
        <v>21525</v>
      </c>
      <c r="G19" s="242"/>
    </row>
    <row r="20" spans="1:7" ht="15.75" customHeight="1">
      <c r="A20" s="24">
        <v>19</v>
      </c>
      <c r="B20" s="240">
        <v>1737707</v>
      </c>
      <c r="C20" s="241"/>
      <c r="D20" s="241">
        <v>37882150468</v>
      </c>
      <c r="E20" s="241"/>
      <c r="F20" s="241">
        <v>21800.07933903702</v>
      </c>
      <c r="G20" s="242"/>
    </row>
    <row r="21" spans="1:7" ht="15.75" customHeight="1">
      <c r="A21" s="26">
        <v>20</v>
      </c>
      <c r="B21" s="235">
        <v>179048</v>
      </c>
      <c r="C21" s="225"/>
      <c r="D21" s="225">
        <v>3787063868</v>
      </c>
      <c r="E21" s="225"/>
      <c r="F21" s="225">
        <v>21151</v>
      </c>
      <c r="G21" s="225"/>
    </row>
    <row r="22" ht="13.5" customHeight="1">
      <c r="A22" s="39" t="s">
        <v>188</v>
      </c>
    </row>
    <row r="23" ht="13.5" customHeight="1">
      <c r="A23" s="39" t="s">
        <v>189</v>
      </c>
    </row>
    <row r="24" ht="13.5" customHeight="1">
      <c r="A24" s="39" t="s">
        <v>190</v>
      </c>
    </row>
    <row r="25" ht="13.5" customHeight="1">
      <c r="A25" s="45" t="s">
        <v>12</v>
      </c>
    </row>
    <row r="26" ht="13.5" customHeight="1">
      <c r="A26" s="45"/>
    </row>
    <row r="27" ht="15.75" customHeight="1">
      <c r="A27" s="10" t="s">
        <v>191</v>
      </c>
    </row>
    <row r="28" spans="1:7" ht="13.5" customHeight="1" thickBot="1">
      <c r="A28" s="40"/>
      <c r="G28" s="37" t="s">
        <v>10</v>
      </c>
    </row>
    <row r="29" spans="1:7" ht="9.75" customHeight="1" thickTop="1">
      <c r="A29" s="227" t="s">
        <v>124</v>
      </c>
      <c r="B29" s="217" t="s">
        <v>192</v>
      </c>
      <c r="C29" s="230"/>
      <c r="D29" s="226"/>
      <c r="E29" s="226"/>
      <c r="F29" s="217" t="s">
        <v>193</v>
      </c>
      <c r="G29" s="218"/>
    </row>
    <row r="30" spans="1:7" ht="12.75" customHeight="1">
      <c r="A30" s="228"/>
      <c r="B30" s="231"/>
      <c r="C30" s="232"/>
      <c r="D30" s="223" t="s">
        <v>194</v>
      </c>
      <c r="E30" s="224"/>
      <c r="F30" s="219"/>
      <c r="G30" s="220"/>
    </row>
    <row r="31" spans="1:7" ht="15" customHeight="1">
      <c r="A31" s="229"/>
      <c r="B31" s="233"/>
      <c r="C31" s="234"/>
      <c r="D31" s="130" t="s">
        <v>195</v>
      </c>
      <c r="E31" s="130" t="s">
        <v>196</v>
      </c>
      <c r="F31" s="221"/>
      <c r="G31" s="222"/>
    </row>
    <row r="32" spans="1:7" ht="15.75" customHeight="1">
      <c r="A32" s="26">
        <v>20</v>
      </c>
      <c r="B32" s="215" t="s">
        <v>168</v>
      </c>
      <c r="C32" s="216"/>
      <c r="D32" s="131" t="s">
        <v>169</v>
      </c>
      <c r="E32" s="131" t="s">
        <v>170</v>
      </c>
      <c r="F32" s="216" t="s">
        <v>171</v>
      </c>
      <c r="G32" s="216"/>
    </row>
    <row r="33" ht="13.5" customHeight="1">
      <c r="A33" s="1" t="s">
        <v>197</v>
      </c>
    </row>
    <row r="34" ht="13.5" customHeight="1">
      <c r="A34" s="1" t="s">
        <v>172</v>
      </c>
    </row>
    <row r="35" ht="15.75" customHeight="1">
      <c r="A35" s="1"/>
    </row>
    <row r="36" ht="17.25" customHeight="1">
      <c r="A36" s="10" t="s">
        <v>198</v>
      </c>
    </row>
    <row r="37" spans="1:6" ht="12.75" customHeight="1" thickBot="1">
      <c r="A37" s="40" t="s">
        <v>14</v>
      </c>
      <c r="F37" s="37" t="s">
        <v>10</v>
      </c>
    </row>
    <row r="38" spans="1:14" ht="15.75" customHeight="1" thickTop="1">
      <c r="A38" s="212" t="s">
        <v>124</v>
      </c>
      <c r="B38" s="133" t="s">
        <v>199</v>
      </c>
      <c r="C38" s="134" t="s">
        <v>200</v>
      </c>
      <c r="D38" s="134" t="s">
        <v>201</v>
      </c>
      <c r="E38" s="134" t="s">
        <v>202</v>
      </c>
      <c r="F38" s="135" t="s">
        <v>173</v>
      </c>
      <c r="I38" s="132"/>
      <c r="J38" s="63"/>
      <c r="K38" s="63"/>
      <c r="L38" s="63"/>
      <c r="M38" s="63"/>
      <c r="N38" s="63"/>
    </row>
    <row r="39" spans="1:14" ht="15" customHeight="1">
      <c r="A39" s="213"/>
      <c r="B39" s="136" t="s">
        <v>174</v>
      </c>
      <c r="C39" s="136" t="s">
        <v>175</v>
      </c>
      <c r="D39" s="136" t="s">
        <v>176</v>
      </c>
      <c r="E39" s="136" t="s">
        <v>177</v>
      </c>
      <c r="F39" s="38" t="s">
        <v>178</v>
      </c>
      <c r="I39" s="55"/>
      <c r="J39" s="63"/>
      <c r="K39" s="63"/>
      <c r="L39" s="63"/>
      <c r="M39" s="63"/>
      <c r="N39" s="83"/>
    </row>
    <row r="40" spans="1:15" ht="15.75" customHeight="1">
      <c r="A40" s="26">
        <v>20</v>
      </c>
      <c r="B40" s="137" t="s">
        <v>179</v>
      </c>
      <c r="C40" s="138" t="s">
        <v>180</v>
      </c>
      <c r="D40" s="138" t="s">
        <v>181</v>
      </c>
      <c r="E40" s="138">
        <v>97.25</v>
      </c>
      <c r="F40" s="138" t="s">
        <v>182</v>
      </c>
      <c r="I40" s="214"/>
      <c r="J40" s="139"/>
      <c r="K40" s="139"/>
      <c r="L40" s="139"/>
      <c r="M40" s="139"/>
      <c r="N40" s="139"/>
      <c r="O40" s="63"/>
    </row>
    <row r="41" spans="1:15" ht="13.5" customHeight="1">
      <c r="A41" s="1" t="s">
        <v>203</v>
      </c>
      <c r="I41" s="214"/>
      <c r="J41" s="140"/>
      <c r="K41" s="140"/>
      <c r="L41" s="140"/>
      <c r="M41" s="140"/>
      <c r="N41" s="140"/>
      <c r="O41" s="63"/>
    </row>
    <row r="42" spans="1:15" ht="15.75" customHeight="1">
      <c r="A42" s="1" t="s">
        <v>204</v>
      </c>
      <c r="I42" s="70"/>
      <c r="J42" s="83"/>
      <c r="K42" s="83"/>
      <c r="L42" s="83"/>
      <c r="M42" s="83"/>
      <c r="N42" s="83"/>
      <c r="O42" s="63"/>
    </row>
    <row r="43" spans="1:14" ht="15" customHeight="1">
      <c r="A43" s="1" t="s">
        <v>172</v>
      </c>
      <c r="I43" s="87"/>
      <c r="J43" s="63"/>
      <c r="K43" s="63"/>
      <c r="L43" s="63"/>
      <c r="M43" s="63"/>
      <c r="N43" s="63"/>
    </row>
    <row r="44" spans="9:14" ht="15" customHeight="1">
      <c r="I44" s="87"/>
      <c r="J44" s="63"/>
      <c r="K44" s="63"/>
      <c r="L44" s="63"/>
      <c r="M44" s="63"/>
      <c r="N44" s="63"/>
    </row>
    <row r="45" spans="9:14" ht="15" customHeight="1">
      <c r="I45" s="87"/>
      <c r="J45" s="63"/>
      <c r="K45" s="63"/>
      <c r="L45" s="63"/>
      <c r="M45" s="63"/>
      <c r="N45" s="63"/>
    </row>
    <row r="46" spans="9:14" ht="15.75" customHeight="1">
      <c r="I46" s="63"/>
      <c r="J46" s="63"/>
      <c r="K46" s="63"/>
      <c r="L46" s="63"/>
      <c r="M46" s="63"/>
      <c r="N46" s="63"/>
    </row>
    <row r="47" ht="15.75" customHeight="1"/>
    <row r="48" ht="15.75" customHeight="1"/>
    <row r="49" ht="15.75" customHeight="1"/>
    <row r="50" ht="15.75" customHeight="1"/>
    <row r="51" ht="15.75" customHeight="1"/>
  </sheetData>
  <sheetProtection password="C732" sheet="1" objects="1" scenarios="1"/>
  <mergeCells count="45">
    <mergeCell ref="A3:A4"/>
    <mergeCell ref="A15:A16"/>
    <mergeCell ref="B3:C4"/>
    <mergeCell ref="B5:C5"/>
    <mergeCell ref="B6:C6"/>
    <mergeCell ref="B7:C7"/>
    <mergeCell ref="D3:E4"/>
    <mergeCell ref="D5:E5"/>
    <mergeCell ref="D6:E6"/>
    <mergeCell ref="D7:E7"/>
    <mergeCell ref="F6:G6"/>
    <mergeCell ref="F7:G7"/>
    <mergeCell ref="B8:C8"/>
    <mergeCell ref="D8:E8"/>
    <mergeCell ref="F20:G20"/>
    <mergeCell ref="B17:C17"/>
    <mergeCell ref="D17:E17"/>
    <mergeCell ref="F17:G17"/>
    <mergeCell ref="B18:C18"/>
    <mergeCell ref="D18:E18"/>
    <mergeCell ref="F18:G18"/>
    <mergeCell ref="B20:C20"/>
    <mergeCell ref="D20:E20"/>
    <mergeCell ref="F3:G3"/>
    <mergeCell ref="F4:G4"/>
    <mergeCell ref="B19:C19"/>
    <mergeCell ref="D19:E19"/>
    <mergeCell ref="F19:G19"/>
    <mergeCell ref="F8:G8"/>
    <mergeCell ref="B15:C16"/>
    <mergeCell ref="D15:E16"/>
    <mergeCell ref="F15:G16"/>
    <mergeCell ref="F5:G5"/>
    <mergeCell ref="F21:G21"/>
    <mergeCell ref="D29:E29"/>
    <mergeCell ref="A29:A31"/>
    <mergeCell ref="F32:G32"/>
    <mergeCell ref="B29:C31"/>
    <mergeCell ref="B21:C21"/>
    <mergeCell ref="D21:E21"/>
    <mergeCell ref="A38:A39"/>
    <mergeCell ref="I40:I41"/>
    <mergeCell ref="B32:C32"/>
    <mergeCell ref="F29:G31"/>
    <mergeCell ref="D30:E30"/>
  </mergeCells>
  <printOptions/>
  <pageMargins left="0.7" right="0.37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>
    <tabColor indexed="41"/>
  </sheetPr>
  <dimension ref="A1:M21"/>
  <sheetViews>
    <sheetView workbookViewId="0" topLeftCell="A1">
      <selection activeCell="L1" sqref="L1"/>
    </sheetView>
  </sheetViews>
  <sheetFormatPr defaultColWidth="9.00390625" defaultRowHeight="13.5"/>
  <cols>
    <col min="1" max="1" width="8.625" style="51" customWidth="1"/>
    <col min="2" max="4" width="8.875" style="51" customWidth="1"/>
    <col min="5" max="10" width="8.875" style="0" customWidth="1"/>
    <col min="11" max="11" width="1.875" style="0" customWidth="1"/>
  </cols>
  <sheetData>
    <row r="1" spans="1:4" ht="15.75" customHeight="1">
      <c r="A1" s="10" t="s">
        <v>205</v>
      </c>
      <c r="B1" s="11"/>
      <c r="C1" s="11"/>
      <c r="D1" s="11"/>
    </row>
    <row r="2" spans="1:13" ht="13.5" customHeight="1" thickBot="1">
      <c r="A2" s="1"/>
      <c r="B2" s="1"/>
      <c r="C2" s="1"/>
      <c r="D2" s="37"/>
      <c r="J2" s="83" t="s">
        <v>2</v>
      </c>
      <c r="K2" s="1"/>
      <c r="L2" s="1"/>
      <c r="M2" s="83"/>
    </row>
    <row r="3" spans="1:13" ht="10.5" customHeight="1" thickTop="1">
      <c r="A3" s="230" t="s">
        <v>76</v>
      </c>
      <c r="B3" s="217" t="s">
        <v>125</v>
      </c>
      <c r="C3" s="274"/>
      <c r="D3" s="274"/>
      <c r="E3" s="217" t="s">
        <v>206</v>
      </c>
      <c r="F3" s="230"/>
      <c r="G3" s="227"/>
      <c r="H3" s="230" t="s">
        <v>207</v>
      </c>
      <c r="I3" s="230"/>
      <c r="J3" s="230"/>
      <c r="K3" s="214"/>
      <c r="L3" s="214"/>
      <c r="M3" s="214"/>
    </row>
    <row r="4" spans="1:13" ht="10.5" customHeight="1">
      <c r="A4" s="262"/>
      <c r="B4" s="233"/>
      <c r="C4" s="262"/>
      <c r="D4" s="262"/>
      <c r="E4" s="233"/>
      <c r="F4" s="234"/>
      <c r="G4" s="229"/>
      <c r="H4" s="234"/>
      <c r="I4" s="234"/>
      <c r="J4" s="234"/>
      <c r="K4" s="214"/>
      <c r="L4" s="214"/>
      <c r="M4" s="214"/>
    </row>
    <row r="5" spans="1:13" ht="15" customHeight="1">
      <c r="A5" s="141">
        <v>16</v>
      </c>
      <c r="B5" s="267">
        <v>113</v>
      </c>
      <c r="C5" s="268"/>
      <c r="D5" s="268"/>
      <c r="E5" s="278">
        <v>14</v>
      </c>
      <c r="F5" s="278"/>
      <c r="G5" s="278"/>
      <c r="H5" s="276">
        <v>99</v>
      </c>
      <c r="I5" s="276"/>
      <c r="J5" s="276"/>
      <c r="K5" s="43"/>
      <c r="L5" s="43"/>
      <c r="M5" s="43"/>
    </row>
    <row r="6" spans="1:13" ht="15" customHeight="1">
      <c r="A6" s="70">
        <v>17</v>
      </c>
      <c r="B6" s="269">
        <v>113</v>
      </c>
      <c r="C6" s="270"/>
      <c r="D6" s="270"/>
      <c r="E6" s="279">
        <v>12</v>
      </c>
      <c r="F6" s="279"/>
      <c r="G6" s="279"/>
      <c r="H6" s="276">
        <v>101</v>
      </c>
      <c r="I6" s="276"/>
      <c r="J6" s="276"/>
      <c r="K6" s="43"/>
      <c r="L6" s="43"/>
      <c r="M6" s="43"/>
    </row>
    <row r="7" spans="1:13" ht="15" customHeight="1">
      <c r="A7" s="70">
        <v>18</v>
      </c>
      <c r="B7" s="269">
        <v>112</v>
      </c>
      <c r="C7" s="271"/>
      <c r="D7" s="271"/>
      <c r="E7" s="276">
        <v>9</v>
      </c>
      <c r="F7" s="276"/>
      <c r="G7" s="276"/>
      <c r="H7" s="276">
        <v>103</v>
      </c>
      <c r="I7" s="276"/>
      <c r="J7" s="277"/>
      <c r="K7" s="43"/>
      <c r="L7" s="43"/>
      <c r="M7" s="43"/>
    </row>
    <row r="8" spans="1:13" ht="15" customHeight="1">
      <c r="A8" s="142">
        <v>19</v>
      </c>
      <c r="B8" s="272">
        <v>123</v>
      </c>
      <c r="C8" s="273"/>
      <c r="D8" s="273"/>
      <c r="E8" s="276">
        <v>10</v>
      </c>
      <c r="F8" s="276"/>
      <c r="G8" s="276"/>
      <c r="H8" s="276">
        <v>113</v>
      </c>
      <c r="I8" s="276"/>
      <c r="J8" s="276"/>
      <c r="K8" s="47"/>
      <c r="L8" s="47"/>
      <c r="M8" s="47"/>
    </row>
    <row r="9" spans="1:13" ht="15" customHeight="1">
      <c r="A9" s="143">
        <v>20</v>
      </c>
      <c r="B9" s="260">
        <v>114</v>
      </c>
      <c r="C9" s="261"/>
      <c r="D9" s="261"/>
      <c r="E9" s="275">
        <v>9</v>
      </c>
      <c r="F9" s="275"/>
      <c r="G9" s="275"/>
      <c r="H9" s="275">
        <v>105</v>
      </c>
      <c r="I9" s="275"/>
      <c r="J9" s="275"/>
      <c r="K9" s="47"/>
      <c r="L9" s="47"/>
      <c r="M9" s="47"/>
    </row>
    <row r="10" spans="1:13" ht="15.75" customHeight="1">
      <c r="A10" s="48" t="s">
        <v>68</v>
      </c>
      <c r="B10" s="49"/>
      <c r="C10" s="50"/>
      <c r="D10" s="50"/>
      <c r="K10" s="63"/>
      <c r="L10" s="63"/>
      <c r="M10" s="63"/>
    </row>
    <row r="11" spans="1:13" ht="15.75" customHeight="1">
      <c r="A11" s="48"/>
      <c r="B11" s="49"/>
      <c r="C11" s="47"/>
      <c r="D11" s="47"/>
      <c r="K11" s="63"/>
      <c r="L11" s="63"/>
      <c r="M11" s="63"/>
    </row>
    <row r="12" spans="1:10" ht="16.5" customHeight="1">
      <c r="A12" s="144" t="s">
        <v>208</v>
      </c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3.5" customHeight="1" thickBot="1">
      <c r="A13" s="1"/>
      <c r="B13" s="1"/>
      <c r="C13" s="1"/>
      <c r="D13" s="1"/>
      <c r="E13" s="41"/>
      <c r="F13" s="1"/>
      <c r="G13" s="1"/>
      <c r="H13" s="1"/>
      <c r="I13" s="1"/>
      <c r="J13" s="41"/>
    </row>
    <row r="14" spans="1:10" ht="14.25" thickTop="1">
      <c r="A14" s="230" t="s">
        <v>209</v>
      </c>
      <c r="B14" s="263" t="s">
        <v>129</v>
      </c>
      <c r="C14" s="263" t="s">
        <v>18</v>
      </c>
      <c r="D14" s="265" t="s">
        <v>130</v>
      </c>
      <c r="E14" s="282" t="s">
        <v>131</v>
      </c>
      <c r="F14" s="282" t="s">
        <v>132</v>
      </c>
      <c r="G14" s="263" t="s">
        <v>19</v>
      </c>
      <c r="H14" s="263" t="s">
        <v>133</v>
      </c>
      <c r="I14" s="263" t="s">
        <v>20</v>
      </c>
      <c r="J14" s="280" t="s">
        <v>21</v>
      </c>
    </row>
    <row r="15" spans="1:10" ht="13.5">
      <c r="A15" s="262"/>
      <c r="B15" s="264"/>
      <c r="C15" s="264"/>
      <c r="D15" s="266"/>
      <c r="E15" s="283"/>
      <c r="F15" s="283"/>
      <c r="G15" s="264"/>
      <c r="H15" s="264"/>
      <c r="I15" s="264"/>
      <c r="J15" s="281"/>
    </row>
    <row r="16" spans="1:10" ht="15" customHeight="1">
      <c r="A16" s="19">
        <v>16</v>
      </c>
      <c r="B16" s="42" t="s">
        <v>16</v>
      </c>
      <c r="C16" s="42">
        <v>202</v>
      </c>
      <c r="D16" s="42">
        <v>648</v>
      </c>
      <c r="E16" s="42">
        <v>128</v>
      </c>
      <c r="F16" s="42">
        <v>200</v>
      </c>
      <c r="G16" s="42">
        <v>484</v>
      </c>
      <c r="H16" s="42">
        <v>322</v>
      </c>
      <c r="I16" s="52" t="s">
        <v>17</v>
      </c>
      <c r="J16" s="42">
        <v>981</v>
      </c>
    </row>
    <row r="17" spans="1:10" ht="15" customHeight="1">
      <c r="A17" s="19">
        <v>17</v>
      </c>
      <c r="B17" s="43" t="s">
        <v>69</v>
      </c>
      <c r="C17" s="43">
        <v>141</v>
      </c>
      <c r="D17" s="43">
        <v>442</v>
      </c>
      <c r="E17" s="43">
        <v>125</v>
      </c>
      <c r="F17" s="43">
        <v>124</v>
      </c>
      <c r="G17" s="43">
        <v>285</v>
      </c>
      <c r="H17" s="43">
        <v>151</v>
      </c>
      <c r="I17" s="52">
        <v>2324</v>
      </c>
      <c r="J17" s="43">
        <v>1463</v>
      </c>
    </row>
    <row r="18" spans="1:10" ht="15" customHeight="1">
      <c r="A18" s="24">
        <v>18</v>
      </c>
      <c r="B18" s="44" t="s">
        <v>134</v>
      </c>
      <c r="C18" s="43">
        <v>382</v>
      </c>
      <c r="D18" s="43">
        <v>503</v>
      </c>
      <c r="E18" s="43">
        <v>190</v>
      </c>
      <c r="F18" s="43">
        <v>77</v>
      </c>
      <c r="G18" s="43">
        <v>325</v>
      </c>
      <c r="H18" s="43">
        <v>75</v>
      </c>
      <c r="I18" s="43">
        <v>3545</v>
      </c>
      <c r="J18" s="43">
        <v>1283</v>
      </c>
    </row>
    <row r="19" spans="1:10" ht="15" customHeight="1">
      <c r="A19" s="24">
        <v>19</v>
      </c>
      <c r="B19" s="145">
        <v>6654</v>
      </c>
      <c r="C19" s="53">
        <v>267</v>
      </c>
      <c r="D19" s="53">
        <v>335</v>
      </c>
      <c r="E19" s="47">
        <v>36</v>
      </c>
      <c r="F19" s="47">
        <v>10</v>
      </c>
      <c r="G19" s="47">
        <v>267</v>
      </c>
      <c r="H19" s="47">
        <v>74</v>
      </c>
      <c r="I19" s="34">
        <v>4580</v>
      </c>
      <c r="J19" s="34">
        <v>1085</v>
      </c>
    </row>
    <row r="20" spans="1:10" ht="15" customHeight="1">
      <c r="A20" s="26">
        <v>20</v>
      </c>
      <c r="B20" s="146">
        <v>6045</v>
      </c>
      <c r="C20" s="54">
        <v>140</v>
      </c>
      <c r="D20" s="54">
        <v>397</v>
      </c>
      <c r="E20" s="46">
        <v>50</v>
      </c>
      <c r="F20" s="46">
        <v>21</v>
      </c>
      <c r="G20" s="46">
        <v>245</v>
      </c>
      <c r="H20" s="46">
        <v>56</v>
      </c>
      <c r="I20" s="27">
        <v>4041</v>
      </c>
      <c r="J20" s="27">
        <v>1095</v>
      </c>
    </row>
    <row r="21" spans="1:10" ht="13.5">
      <c r="A21" s="56" t="s">
        <v>68</v>
      </c>
      <c r="B21" s="57"/>
      <c r="C21" s="57"/>
      <c r="D21" s="57"/>
      <c r="E21" s="57"/>
      <c r="F21" s="57"/>
      <c r="G21" s="57"/>
      <c r="H21" s="57"/>
      <c r="I21" s="57"/>
      <c r="J21" s="57"/>
    </row>
  </sheetData>
  <sheetProtection password="C732" sheet="1" objects="1" scenarios="1"/>
  <mergeCells count="32">
    <mergeCell ref="I14:I15"/>
    <mergeCell ref="J14:J15"/>
    <mergeCell ref="E14:E15"/>
    <mergeCell ref="F14:F15"/>
    <mergeCell ref="G14:G15"/>
    <mergeCell ref="H14:H15"/>
    <mergeCell ref="E9:G9"/>
    <mergeCell ref="H5:J5"/>
    <mergeCell ref="H6:J6"/>
    <mergeCell ref="H7:J7"/>
    <mergeCell ref="H8:J8"/>
    <mergeCell ref="H9:J9"/>
    <mergeCell ref="E5:G5"/>
    <mergeCell ref="E6:G6"/>
    <mergeCell ref="E7:G7"/>
    <mergeCell ref="E8:G8"/>
    <mergeCell ref="K3:K4"/>
    <mergeCell ref="L3:L4"/>
    <mergeCell ref="M3:M4"/>
    <mergeCell ref="B3:D4"/>
    <mergeCell ref="E3:G4"/>
    <mergeCell ref="H3:J4"/>
    <mergeCell ref="B9:D9"/>
    <mergeCell ref="A3:A4"/>
    <mergeCell ref="A14:A15"/>
    <mergeCell ref="B14:B15"/>
    <mergeCell ref="C14:C15"/>
    <mergeCell ref="D14:D15"/>
    <mergeCell ref="B5:D5"/>
    <mergeCell ref="B6:D6"/>
    <mergeCell ref="B7:D7"/>
    <mergeCell ref="B8:D8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>
    <tabColor indexed="42"/>
  </sheetPr>
  <dimension ref="A1:J22"/>
  <sheetViews>
    <sheetView workbookViewId="0" topLeftCell="A1">
      <selection activeCell="F1" sqref="F1"/>
    </sheetView>
  </sheetViews>
  <sheetFormatPr defaultColWidth="9.00390625" defaultRowHeight="13.5"/>
  <cols>
    <col min="1" max="1" width="9.00390625" style="35" customWidth="1"/>
    <col min="2" max="5" width="13.625" style="35" customWidth="1"/>
    <col min="6" max="11" width="9.00390625" style="0" customWidth="1"/>
  </cols>
  <sheetData>
    <row r="1" spans="1:5" ht="18.75" customHeight="1">
      <c r="A1" s="144" t="s">
        <v>210</v>
      </c>
      <c r="B1" s="59"/>
      <c r="C1" s="59"/>
      <c r="D1" s="59"/>
      <c r="E1" s="59"/>
    </row>
    <row r="2" spans="1:5" ht="15" customHeight="1">
      <c r="A2" s="58"/>
      <c r="B2" s="59"/>
      <c r="C2" s="59"/>
      <c r="D2" s="59"/>
      <c r="E2" s="59"/>
    </row>
    <row r="3" spans="1:5" ht="15" customHeight="1">
      <c r="A3" s="10" t="s">
        <v>23</v>
      </c>
      <c r="B3" s="11"/>
      <c r="C3" s="11"/>
      <c r="D3" s="11"/>
      <c r="E3" s="11"/>
    </row>
    <row r="4" spans="1:5" ht="15" customHeight="1" thickBot="1">
      <c r="A4" s="1"/>
      <c r="B4" s="1"/>
      <c r="C4" s="1"/>
      <c r="D4" s="1"/>
      <c r="E4" s="41"/>
    </row>
    <row r="5" spans="1:5" ht="18" customHeight="1" thickTop="1">
      <c r="A5" s="212" t="s">
        <v>216</v>
      </c>
      <c r="B5" s="284" t="s">
        <v>217</v>
      </c>
      <c r="C5" s="60"/>
      <c r="D5" s="286" t="s">
        <v>24</v>
      </c>
      <c r="E5" s="284" t="s">
        <v>135</v>
      </c>
    </row>
    <row r="6" spans="1:5" ht="18" customHeight="1">
      <c r="A6" s="213"/>
      <c r="B6" s="285"/>
      <c r="C6" s="112" t="s">
        <v>219</v>
      </c>
      <c r="D6" s="287"/>
      <c r="E6" s="288"/>
    </row>
    <row r="7" spans="1:6" ht="18" customHeight="1">
      <c r="A7" s="19">
        <v>16</v>
      </c>
      <c r="B7" s="44">
        <v>76115</v>
      </c>
      <c r="C7" s="43">
        <v>256</v>
      </c>
      <c r="D7" s="43">
        <v>2720</v>
      </c>
      <c r="E7" s="43">
        <v>413</v>
      </c>
      <c r="F7" s="63"/>
    </row>
    <row r="8" spans="1:6" ht="18" customHeight="1">
      <c r="A8" s="19">
        <v>17</v>
      </c>
      <c r="B8" s="44">
        <v>82815</v>
      </c>
      <c r="C8" s="43">
        <v>270</v>
      </c>
      <c r="D8" s="43">
        <v>2744</v>
      </c>
      <c r="E8" s="43">
        <v>277</v>
      </c>
      <c r="F8" s="63"/>
    </row>
    <row r="9" spans="1:6" ht="18" customHeight="1">
      <c r="A9" s="24">
        <v>18</v>
      </c>
      <c r="B9" s="44">
        <v>82770</v>
      </c>
      <c r="C9" s="43">
        <v>270</v>
      </c>
      <c r="D9" s="43">
        <v>2848</v>
      </c>
      <c r="E9" s="43">
        <v>210</v>
      </c>
      <c r="F9" s="63"/>
    </row>
    <row r="10" spans="1:6" ht="18" customHeight="1">
      <c r="A10" s="70">
        <v>19</v>
      </c>
      <c r="B10" s="44">
        <v>82705</v>
      </c>
      <c r="C10" s="43">
        <v>279</v>
      </c>
      <c r="D10" s="43">
        <v>2718</v>
      </c>
      <c r="E10" s="43">
        <v>167</v>
      </c>
      <c r="F10" s="63"/>
    </row>
    <row r="11" spans="1:6" ht="18" customHeight="1">
      <c r="A11" s="64">
        <v>20</v>
      </c>
      <c r="B11" s="65">
        <v>94733</v>
      </c>
      <c r="C11" s="66">
        <v>317</v>
      </c>
      <c r="D11" s="66">
        <v>2644</v>
      </c>
      <c r="E11" s="66">
        <v>274</v>
      </c>
      <c r="F11" s="63"/>
    </row>
    <row r="12" spans="1:10" ht="18" customHeight="1">
      <c r="A12" s="1" t="s">
        <v>22</v>
      </c>
      <c r="B12" s="1"/>
      <c r="C12" s="1"/>
      <c r="D12" s="40"/>
      <c r="E12" s="40"/>
      <c r="H12" s="35"/>
      <c r="I12" s="35"/>
      <c r="J12" s="1"/>
    </row>
    <row r="13" spans="4:5" ht="18" customHeight="1">
      <c r="D13" s="1"/>
      <c r="E13" s="1"/>
    </row>
    <row r="14" spans="1:4" ht="18" customHeight="1">
      <c r="A14" s="10" t="s">
        <v>25</v>
      </c>
      <c r="B14"/>
      <c r="C14"/>
      <c r="D14"/>
    </row>
    <row r="15" spans="1:4" ht="18" customHeight="1" thickBot="1">
      <c r="A15"/>
      <c r="B15"/>
      <c r="C15"/>
      <c r="D15"/>
    </row>
    <row r="16" spans="1:4" ht="18" customHeight="1" thickTop="1">
      <c r="A16" s="289" t="s">
        <v>0</v>
      </c>
      <c r="B16" s="291" t="s">
        <v>11</v>
      </c>
      <c r="C16" s="286" t="s">
        <v>136</v>
      </c>
      <c r="D16" s="293" t="s">
        <v>218</v>
      </c>
    </row>
    <row r="17" spans="1:4" ht="18" customHeight="1">
      <c r="A17" s="290"/>
      <c r="B17" s="292"/>
      <c r="C17" s="283"/>
      <c r="D17" s="294"/>
    </row>
    <row r="18" spans="1:4" ht="18" customHeight="1">
      <c r="A18" s="19">
        <v>16</v>
      </c>
      <c r="B18" s="61">
        <v>7689</v>
      </c>
      <c r="C18" s="62">
        <v>7676</v>
      </c>
      <c r="D18" s="62">
        <v>13</v>
      </c>
    </row>
    <row r="19" spans="1:4" ht="18" customHeight="1">
      <c r="A19" s="19">
        <v>17</v>
      </c>
      <c r="B19" s="44">
        <v>9932</v>
      </c>
      <c r="C19" s="43">
        <v>9895</v>
      </c>
      <c r="D19" s="43">
        <v>37</v>
      </c>
    </row>
    <row r="20" spans="1:4" ht="18" customHeight="1">
      <c r="A20" s="19">
        <v>18</v>
      </c>
      <c r="B20" s="44">
        <v>10181</v>
      </c>
      <c r="C20" s="43">
        <v>10094</v>
      </c>
      <c r="D20" s="43">
        <v>87</v>
      </c>
    </row>
    <row r="21" spans="1:4" ht="18" customHeight="1">
      <c r="A21" s="24">
        <v>19</v>
      </c>
      <c r="B21" s="44">
        <v>9886</v>
      </c>
      <c r="C21" s="67">
        <v>9837</v>
      </c>
      <c r="D21" s="43">
        <v>49</v>
      </c>
    </row>
    <row r="22" spans="1:4" ht="18" customHeight="1">
      <c r="A22" s="26">
        <v>20</v>
      </c>
      <c r="B22" s="65">
        <f>C22+D22</f>
        <v>8109</v>
      </c>
      <c r="C22" s="66">
        <v>8018</v>
      </c>
      <c r="D22" s="46">
        <v>91</v>
      </c>
    </row>
  </sheetData>
  <sheetProtection password="C732" sheet="1" objects="1" scenarios="1"/>
  <mergeCells count="8">
    <mergeCell ref="A16:A17"/>
    <mergeCell ref="B16:B17"/>
    <mergeCell ref="C16:C17"/>
    <mergeCell ref="D16:D17"/>
    <mergeCell ref="A5:A6"/>
    <mergeCell ref="B5:B6"/>
    <mergeCell ref="D5:D6"/>
    <mergeCell ref="E5:E6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tabColor indexed="42"/>
  </sheetPr>
  <dimension ref="A1:N190"/>
  <sheetViews>
    <sheetView workbookViewId="0" topLeftCell="A1">
      <pane ySplit="4" topLeftCell="BM5" activePane="bottomLeft" state="frozen"/>
      <selection pane="topLeft" activeCell="A1" sqref="A1"/>
      <selection pane="bottomLeft" activeCell="K1" sqref="K1"/>
    </sheetView>
  </sheetViews>
  <sheetFormatPr defaultColWidth="9.00390625" defaultRowHeight="13.5"/>
  <cols>
    <col min="1" max="1" width="12.625" style="35" customWidth="1"/>
    <col min="2" max="2" width="3.125" style="35" customWidth="1"/>
    <col min="3" max="3" width="10.625" style="35" customWidth="1"/>
    <col min="4" max="9" width="10.375" style="35" customWidth="1"/>
    <col min="10" max="10" width="1.4921875" style="35" customWidth="1"/>
    <col min="11" max="11" width="9.00390625" style="35" customWidth="1"/>
    <col min="12" max="12" width="9.125" style="35" bestFit="1" customWidth="1"/>
    <col min="13" max="16384" width="9.00390625" style="35" customWidth="1"/>
  </cols>
  <sheetData>
    <row r="1" spans="1:8" ht="15" customHeight="1">
      <c r="A1" s="10" t="s">
        <v>220</v>
      </c>
      <c r="B1" s="10"/>
      <c r="C1" s="11"/>
      <c r="D1" s="11"/>
      <c r="E1" s="11"/>
      <c r="F1" s="11"/>
      <c r="G1" s="11"/>
      <c r="H1" s="11"/>
    </row>
    <row r="2" spans="1:8" ht="12.75" customHeight="1" thickBot="1">
      <c r="A2" s="1"/>
      <c r="B2" s="1"/>
      <c r="C2" s="1"/>
      <c r="D2" s="1"/>
      <c r="E2" s="41"/>
      <c r="F2" s="1"/>
      <c r="G2" s="1"/>
      <c r="H2" s="41"/>
    </row>
    <row r="3" spans="1:9" ht="15" customHeight="1" thickTop="1">
      <c r="A3" s="297" t="s">
        <v>137</v>
      </c>
      <c r="B3" s="297"/>
      <c r="C3" s="304" t="s">
        <v>138</v>
      </c>
      <c r="D3" s="304" t="s">
        <v>139</v>
      </c>
      <c r="E3" s="304" t="s">
        <v>26</v>
      </c>
      <c r="F3" s="304" t="s">
        <v>27</v>
      </c>
      <c r="G3" s="304" t="s">
        <v>28</v>
      </c>
      <c r="H3" s="304" t="s">
        <v>29</v>
      </c>
      <c r="I3" s="301" t="s">
        <v>30</v>
      </c>
    </row>
    <row r="4" spans="1:9" ht="15" customHeight="1">
      <c r="A4" s="303" t="s">
        <v>140</v>
      </c>
      <c r="B4" s="303"/>
      <c r="C4" s="305"/>
      <c r="D4" s="305"/>
      <c r="E4" s="305"/>
      <c r="F4" s="305"/>
      <c r="G4" s="305"/>
      <c r="H4" s="305"/>
      <c r="I4" s="302"/>
    </row>
    <row r="5" spans="1:9" ht="15" customHeight="1">
      <c r="A5" s="298">
        <v>16</v>
      </c>
      <c r="B5" s="228"/>
      <c r="C5" s="96" t="s">
        <v>31</v>
      </c>
      <c r="D5" s="69">
        <v>0</v>
      </c>
      <c r="E5" s="97" t="s">
        <v>32</v>
      </c>
      <c r="F5" s="97" t="s">
        <v>33</v>
      </c>
      <c r="G5" s="97" t="s">
        <v>34</v>
      </c>
      <c r="H5" s="97" t="s">
        <v>35</v>
      </c>
      <c r="I5" s="97" t="s">
        <v>36</v>
      </c>
    </row>
    <row r="6" spans="1:9" ht="15" customHeight="1">
      <c r="A6" s="298">
        <v>17</v>
      </c>
      <c r="B6" s="228"/>
      <c r="C6" s="113" t="s">
        <v>70</v>
      </c>
      <c r="D6" s="76">
        <v>5821</v>
      </c>
      <c r="E6" s="76" t="s">
        <v>71</v>
      </c>
      <c r="F6" s="76" t="s">
        <v>72</v>
      </c>
      <c r="G6" s="76" t="s">
        <v>73</v>
      </c>
      <c r="H6" s="76" t="s">
        <v>74</v>
      </c>
      <c r="I6" s="76" t="s">
        <v>75</v>
      </c>
    </row>
    <row r="7" spans="1:9" ht="15" customHeight="1">
      <c r="A7" s="298">
        <v>18</v>
      </c>
      <c r="B7" s="228"/>
      <c r="C7" s="113">
        <v>284545</v>
      </c>
      <c r="D7" s="76">
        <v>9270</v>
      </c>
      <c r="E7" s="76">
        <v>14661</v>
      </c>
      <c r="F7" s="76">
        <v>31575</v>
      </c>
      <c r="G7" s="76">
        <v>62391</v>
      </c>
      <c r="H7" s="76">
        <v>68034</v>
      </c>
      <c r="I7" s="76">
        <v>98614</v>
      </c>
    </row>
    <row r="8" spans="1:9" ht="15" customHeight="1">
      <c r="A8" s="298">
        <v>19</v>
      </c>
      <c r="B8" s="228"/>
      <c r="C8" s="113">
        <v>312006</v>
      </c>
      <c r="D8" s="76">
        <v>11632</v>
      </c>
      <c r="E8" s="76">
        <v>17583</v>
      </c>
      <c r="F8" s="76">
        <v>36801</v>
      </c>
      <c r="G8" s="76">
        <v>64656</v>
      </c>
      <c r="H8" s="76">
        <v>75714</v>
      </c>
      <c r="I8" s="76">
        <v>100416</v>
      </c>
    </row>
    <row r="9" spans="1:14" ht="15" customHeight="1">
      <c r="A9" s="299">
        <v>20</v>
      </c>
      <c r="B9" s="300"/>
      <c r="C9" s="71">
        <v>310357</v>
      </c>
      <c r="D9" s="72">
        <v>13385</v>
      </c>
      <c r="E9" s="72">
        <v>17974</v>
      </c>
      <c r="F9" s="72">
        <v>36008</v>
      </c>
      <c r="G9" s="72">
        <v>61276</v>
      </c>
      <c r="H9" s="72">
        <v>68736</v>
      </c>
      <c r="I9" s="72">
        <v>90352</v>
      </c>
      <c r="J9" s="171"/>
      <c r="L9" s="171"/>
      <c r="N9" s="171"/>
    </row>
    <row r="10" spans="1:9" ht="7.5" customHeight="1">
      <c r="A10" s="295"/>
      <c r="B10" s="296"/>
      <c r="C10" s="114"/>
      <c r="D10" s="98"/>
      <c r="E10" s="98"/>
      <c r="F10" s="98"/>
      <c r="G10" s="98"/>
      <c r="H10" s="98"/>
      <c r="I10" s="99"/>
    </row>
    <row r="11" spans="1:10" ht="15" customHeight="1">
      <c r="A11" s="115" t="s">
        <v>141</v>
      </c>
      <c r="B11" s="116" t="s">
        <v>142</v>
      </c>
      <c r="C11" s="117">
        <v>11023</v>
      </c>
      <c r="D11" s="74">
        <v>519</v>
      </c>
      <c r="E11" s="74">
        <v>816</v>
      </c>
      <c r="F11" s="74">
        <v>1930</v>
      </c>
      <c r="G11" s="74">
        <v>3258</v>
      </c>
      <c r="H11" s="74">
        <v>2085</v>
      </c>
      <c r="I11" s="74">
        <v>2415</v>
      </c>
      <c r="J11" s="172"/>
    </row>
    <row r="12" spans="1:10" ht="15" customHeight="1">
      <c r="A12" s="73" t="s">
        <v>37</v>
      </c>
      <c r="B12" s="118"/>
      <c r="C12" s="173">
        <v>5284</v>
      </c>
      <c r="D12" s="75">
        <v>29</v>
      </c>
      <c r="E12" s="76">
        <v>116</v>
      </c>
      <c r="F12" s="76">
        <v>239</v>
      </c>
      <c r="G12" s="76">
        <v>907</v>
      </c>
      <c r="H12" s="76">
        <v>1502</v>
      </c>
      <c r="I12" s="75">
        <v>2491</v>
      </c>
      <c r="J12" s="172"/>
    </row>
    <row r="13" spans="1:9" ht="15" customHeight="1">
      <c r="A13" s="73" t="s">
        <v>38</v>
      </c>
      <c r="B13" s="118" t="s">
        <v>142</v>
      </c>
      <c r="C13" s="173">
        <v>8885</v>
      </c>
      <c r="D13" s="75">
        <v>666</v>
      </c>
      <c r="E13" s="76">
        <v>1012</v>
      </c>
      <c r="F13" s="76">
        <v>1276</v>
      </c>
      <c r="G13" s="76">
        <v>1685</v>
      </c>
      <c r="H13" s="76">
        <v>2168</v>
      </c>
      <c r="I13" s="75">
        <v>2078</v>
      </c>
    </row>
    <row r="14" spans="1:9" ht="15" customHeight="1">
      <c r="A14" s="73" t="s">
        <v>39</v>
      </c>
      <c r="B14" s="118"/>
      <c r="C14" s="173">
        <v>10991</v>
      </c>
      <c r="D14" s="75">
        <v>230</v>
      </c>
      <c r="E14" s="76">
        <v>379</v>
      </c>
      <c r="F14" s="76">
        <v>722</v>
      </c>
      <c r="G14" s="76">
        <v>2904</v>
      </c>
      <c r="H14" s="76">
        <v>2807</v>
      </c>
      <c r="I14" s="75">
        <v>3949</v>
      </c>
    </row>
    <row r="15" spans="1:9" ht="15" customHeight="1">
      <c r="A15" s="73" t="s">
        <v>40</v>
      </c>
      <c r="B15" s="118"/>
      <c r="C15" s="173">
        <v>12900</v>
      </c>
      <c r="D15" s="75">
        <v>296</v>
      </c>
      <c r="E15" s="76">
        <v>612</v>
      </c>
      <c r="F15" s="76">
        <v>1737</v>
      </c>
      <c r="G15" s="76">
        <v>2039</v>
      </c>
      <c r="H15" s="76">
        <v>3079</v>
      </c>
      <c r="I15" s="75">
        <v>5137</v>
      </c>
    </row>
    <row r="16" spans="1:3" ht="9.75" customHeight="1">
      <c r="A16" s="73"/>
      <c r="B16" s="118"/>
      <c r="C16" s="173"/>
    </row>
    <row r="17" spans="1:10" ht="15" customHeight="1">
      <c r="A17" s="73" t="s">
        <v>41</v>
      </c>
      <c r="B17" s="118" t="s">
        <v>142</v>
      </c>
      <c r="C17" s="173">
        <v>21281</v>
      </c>
      <c r="D17" s="75">
        <v>509</v>
      </c>
      <c r="E17" s="76">
        <v>591</v>
      </c>
      <c r="F17" s="76">
        <v>2213</v>
      </c>
      <c r="G17" s="76">
        <v>3893</v>
      </c>
      <c r="H17" s="76">
        <v>5621</v>
      </c>
      <c r="I17" s="75">
        <v>8454</v>
      </c>
      <c r="J17" s="92"/>
    </row>
    <row r="18" spans="1:10" ht="15" customHeight="1">
      <c r="A18" s="73" t="s">
        <v>42</v>
      </c>
      <c r="B18" s="118"/>
      <c r="C18" s="173">
        <v>7593</v>
      </c>
      <c r="D18" s="75">
        <v>143</v>
      </c>
      <c r="E18" s="76">
        <v>337</v>
      </c>
      <c r="F18" s="76">
        <v>1093</v>
      </c>
      <c r="G18" s="76">
        <v>1866</v>
      </c>
      <c r="H18" s="76">
        <v>1579</v>
      </c>
      <c r="I18" s="75">
        <v>2575</v>
      </c>
      <c r="J18" s="92"/>
    </row>
    <row r="19" spans="1:10" ht="15" customHeight="1">
      <c r="A19" s="73" t="s">
        <v>43</v>
      </c>
      <c r="B19" s="118" t="s">
        <v>142</v>
      </c>
      <c r="C19" s="173">
        <v>10496</v>
      </c>
      <c r="D19" s="75">
        <v>1012</v>
      </c>
      <c r="E19" s="76">
        <v>1025</v>
      </c>
      <c r="F19" s="76">
        <v>1604</v>
      </c>
      <c r="G19" s="76">
        <v>1772</v>
      </c>
      <c r="H19" s="76">
        <v>1845</v>
      </c>
      <c r="I19" s="75">
        <v>3238</v>
      </c>
      <c r="J19" s="92"/>
    </row>
    <row r="20" spans="1:10" ht="15" customHeight="1">
      <c r="A20" s="73" t="s">
        <v>44</v>
      </c>
      <c r="B20" s="118" t="s">
        <v>142</v>
      </c>
      <c r="C20" s="173">
        <v>6753</v>
      </c>
      <c r="D20" s="75">
        <v>240</v>
      </c>
      <c r="E20" s="76">
        <v>461</v>
      </c>
      <c r="F20" s="76">
        <v>879</v>
      </c>
      <c r="G20" s="76">
        <v>1227</v>
      </c>
      <c r="H20" s="76">
        <v>2069</v>
      </c>
      <c r="I20" s="75">
        <v>1877</v>
      </c>
      <c r="J20" s="92"/>
    </row>
    <row r="21" spans="1:10" ht="15" customHeight="1">
      <c r="A21" s="73" t="s">
        <v>45</v>
      </c>
      <c r="B21" s="118"/>
      <c r="C21" s="173">
        <v>7878</v>
      </c>
      <c r="D21" s="75">
        <v>167</v>
      </c>
      <c r="E21" s="76">
        <v>365</v>
      </c>
      <c r="F21" s="76">
        <v>812</v>
      </c>
      <c r="G21" s="76">
        <v>1555</v>
      </c>
      <c r="H21" s="76">
        <v>2233</v>
      </c>
      <c r="I21" s="75">
        <v>2746</v>
      </c>
      <c r="J21" s="92"/>
    </row>
    <row r="22" spans="1:10" ht="9.75" customHeight="1">
      <c r="A22" s="73"/>
      <c r="B22" s="118"/>
      <c r="C22" s="173"/>
      <c r="J22" s="92"/>
    </row>
    <row r="23" spans="1:10" ht="15" customHeight="1">
      <c r="A23" s="73" t="s">
        <v>46</v>
      </c>
      <c r="B23" s="118" t="s">
        <v>142</v>
      </c>
      <c r="C23" s="173">
        <v>7904</v>
      </c>
      <c r="D23" s="75">
        <v>929</v>
      </c>
      <c r="E23" s="76">
        <v>475</v>
      </c>
      <c r="F23" s="76">
        <v>1246</v>
      </c>
      <c r="G23" s="76">
        <v>1239</v>
      </c>
      <c r="H23" s="76">
        <v>1937</v>
      </c>
      <c r="I23" s="75">
        <v>2078</v>
      </c>
      <c r="J23" s="92"/>
    </row>
    <row r="24" spans="1:10" ht="15" customHeight="1">
      <c r="A24" s="73" t="s">
        <v>143</v>
      </c>
      <c r="B24" s="118" t="s">
        <v>221</v>
      </c>
      <c r="C24" s="173">
        <v>22626</v>
      </c>
      <c r="D24" s="120" t="s">
        <v>145</v>
      </c>
      <c r="E24" s="120" t="s">
        <v>145</v>
      </c>
      <c r="F24" s="120" t="s">
        <v>145</v>
      </c>
      <c r="G24" s="120" t="s">
        <v>145</v>
      </c>
      <c r="H24" s="120" t="s">
        <v>145</v>
      </c>
      <c r="I24" s="120" t="s">
        <v>145</v>
      </c>
      <c r="J24" s="92"/>
    </row>
    <row r="25" spans="1:10" ht="15" customHeight="1">
      <c r="A25" s="73" t="s">
        <v>47</v>
      </c>
      <c r="B25" s="118"/>
      <c r="C25" s="173">
        <v>7494</v>
      </c>
      <c r="D25" s="75">
        <v>97</v>
      </c>
      <c r="E25" s="76">
        <v>323</v>
      </c>
      <c r="F25" s="76">
        <v>1221</v>
      </c>
      <c r="G25" s="76">
        <v>1395</v>
      </c>
      <c r="H25" s="76">
        <v>1789</v>
      </c>
      <c r="I25" s="75">
        <v>2669</v>
      </c>
      <c r="J25" s="92"/>
    </row>
    <row r="26" spans="1:10" ht="15" customHeight="1">
      <c r="A26" s="73" t="s">
        <v>48</v>
      </c>
      <c r="B26" s="118"/>
      <c r="C26" s="173">
        <v>8970</v>
      </c>
      <c r="D26" s="75">
        <v>142</v>
      </c>
      <c r="E26" s="76">
        <v>375</v>
      </c>
      <c r="F26" s="76">
        <v>784</v>
      </c>
      <c r="G26" s="76">
        <v>2015</v>
      </c>
      <c r="H26" s="76">
        <v>2210</v>
      </c>
      <c r="I26" s="75">
        <v>3444</v>
      </c>
      <c r="J26" s="92"/>
    </row>
    <row r="27" spans="1:9" ht="15" customHeight="1">
      <c r="A27" s="73" t="s">
        <v>49</v>
      </c>
      <c r="B27" s="118" t="s">
        <v>221</v>
      </c>
      <c r="C27" s="173">
        <v>756</v>
      </c>
      <c r="D27" s="75">
        <v>178</v>
      </c>
      <c r="E27" s="76">
        <v>54</v>
      </c>
      <c r="F27" s="76">
        <v>125</v>
      </c>
      <c r="G27" s="76">
        <v>164</v>
      </c>
      <c r="H27" s="76">
        <v>134</v>
      </c>
      <c r="I27" s="75">
        <v>101</v>
      </c>
    </row>
    <row r="28" spans="1:3" ht="9.75" customHeight="1">
      <c r="A28" s="73"/>
      <c r="B28" s="118"/>
      <c r="C28" s="173"/>
    </row>
    <row r="29" spans="1:9" ht="15" customHeight="1">
      <c r="A29" s="73" t="s">
        <v>50</v>
      </c>
      <c r="B29" s="118" t="s">
        <v>221</v>
      </c>
      <c r="C29" s="173">
        <v>12083</v>
      </c>
      <c r="D29" s="75">
        <v>939</v>
      </c>
      <c r="E29" s="76">
        <v>938</v>
      </c>
      <c r="F29" s="76">
        <v>1486</v>
      </c>
      <c r="G29" s="76">
        <v>2951</v>
      </c>
      <c r="H29" s="76">
        <v>2281</v>
      </c>
      <c r="I29" s="75">
        <v>3488</v>
      </c>
    </row>
    <row r="30" spans="1:9" ht="15" customHeight="1">
      <c r="A30" s="73" t="s">
        <v>51</v>
      </c>
      <c r="B30" s="118"/>
      <c r="C30" s="173">
        <v>11584</v>
      </c>
      <c r="D30" s="75">
        <v>203</v>
      </c>
      <c r="E30" s="76">
        <v>480</v>
      </c>
      <c r="F30" s="76">
        <v>780</v>
      </c>
      <c r="G30" s="76">
        <v>2187</v>
      </c>
      <c r="H30" s="76">
        <v>3299</v>
      </c>
      <c r="I30" s="75">
        <v>4635</v>
      </c>
    </row>
    <row r="31" spans="1:9" ht="15" customHeight="1">
      <c r="A31" s="73" t="s">
        <v>222</v>
      </c>
      <c r="B31" s="118"/>
      <c r="C31" s="173">
        <v>7068</v>
      </c>
      <c r="D31" s="75">
        <v>3</v>
      </c>
      <c r="E31" s="76">
        <v>88</v>
      </c>
      <c r="F31" s="76">
        <v>625</v>
      </c>
      <c r="G31" s="76">
        <v>1764</v>
      </c>
      <c r="H31" s="76">
        <v>2633</v>
      </c>
      <c r="I31" s="75">
        <v>1955</v>
      </c>
    </row>
    <row r="32" spans="1:9" ht="15" customHeight="1">
      <c r="A32" s="73" t="s">
        <v>52</v>
      </c>
      <c r="B32" s="118" t="s">
        <v>221</v>
      </c>
      <c r="C32" s="173">
        <v>12378</v>
      </c>
      <c r="D32" s="75">
        <v>568</v>
      </c>
      <c r="E32" s="76">
        <v>803</v>
      </c>
      <c r="F32" s="76">
        <v>1669</v>
      </c>
      <c r="G32" s="76">
        <v>2873</v>
      </c>
      <c r="H32" s="76">
        <v>3596</v>
      </c>
      <c r="I32" s="75">
        <v>2869</v>
      </c>
    </row>
    <row r="33" spans="1:9" ht="15" customHeight="1">
      <c r="A33" s="73" t="s">
        <v>53</v>
      </c>
      <c r="B33" s="118"/>
      <c r="C33" s="173">
        <v>9869</v>
      </c>
      <c r="D33" s="75">
        <v>65</v>
      </c>
      <c r="E33" s="76">
        <v>450</v>
      </c>
      <c r="F33" s="76">
        <v>667</v>
      </c>
      <c r="G33" s="76">
        <v>1921</v>
      </c>
      <c r="H33" s="76">
        <v>2743</v>
      </c>
      <c r="I33" s="75">
        <v>4023</v>
      </c>
    </row>
    <row r="34" spans="1:3" ht="9.75" customHeight="1">
      <c r="A34" s="73"/>
      <c r="B34" s="118"/>
      <c r="C34" s="173"/>
    </row>
    <row r="35" spans="1:9" ht="15" customHeight="1">
      <c r="A35" s="73" t="s">
        <v>54</v>
      </c>
      <c r="B35" s="118" t="s">
        <v>221</v>
      </c>
      <c r="C35" s="173">
        <v>7217</v>
      </c>
      <c r="D35" s="76">
        <v>472</v>
      </c>
      <c r="E35" s="76">
        <v>858</v>
      </c>
      <c r="F35" s="76">
        <v>547</v>
      </c>
      <c r="G35" s="76">
        <v>1036</v>
      </c>
      <c r="H35" s="76">
        <v>2106</v>
      </c>
      <c r="I35" s="75">
        <v>2198</v>
      </c>
    </row>
    <row r="36" spans="1:9" ht="15" customHeight="1">
      <c r="A36" s="73" t="s">
        <v>55</v>
      </c>
      <c r="B36" s="118" t="s">
        <v>221</v>
      </c>
      <c r="C36" s="173">
        <v>11541</v>
      </c>
      <c r="D36" s="75">
        <v>1007</v>
      </c>
      <c r="E36" s="76">
        <v>841</v>
      </c>
      <c r="F36" s="76">
        <v>1701</v>
      </c>
      <c r="G36" s="76">
        <v>2013</v>
      </c>
      <c r="H36" s="76">
        <v>2728</v>
      </c>
      <c r="I36" s="75">
        <v>3251</v>
      </c>
    </row>
    <row r="37" spans="1:9" ht="15" customHeight="1">
      <c r="A37" s="73" t="s">
        <v>56</v>
      </c>
      <c r="B37" s="118" t="s">
        <v>221</v>
      </c>
      <c r="C37" s="173">
        <v>5760</v>
      </c>
      <c r="D37" s="75">
        <v>281</v>
      </c>
      <c r="E37" s="76">
        <v>369</v>
      </c>
      <c r="F37" s="76">
        <v>746</v>
      </c>
      <c r="G37" s="76">
        <v>1645</v>
      </c>
      <c r="H37" s="76">
        <v>1550</v>
      </c>
      <c r="I37" s="75">
        <v>1169</v>
      </c>
    </row>
    <row r="38" spans="1:9" ht="15" customHeight="1">
      <c r="A38" s="73" t="s">
        <v>223</v>
      </c>
      <c r="B38" s="118"/>
      <c r="C38" s="173">
        <v>5623</v>
      </c>
      <c r="D38" s="75">
        <v>47</v>
      </c>
      <c r="E38" s="76">
        <v>592</v>
      </c>
      <c r="F38" s="76">
        <v>709</v>
      </c>
      <c r="G38" s="76">
        <v>1336</v>
      </c>
      <c r="H38" s="76">
        <v>1697</v>
      </c>
      <c r="I38" s="75">
        <v>1242</v>
      </c>
    </row>
    <row r="39" spans="1:9" ht="15" customHeight="1">
      <c r="A39" s="73" t="s">
        <v>57</v>
      </c>
      <c r="B39" s="118"/>
      <c r="C39" s="173">
        <v>10824</v>
      </c>
      <c r="D39" s="75">
        <v>153</v>
      </c>
      <c r="E39" s="76">
        <v>804</v>
      </c>
      <c r="F39" s="76">
        <v>2132</v>
      </c>
      <c r="G39" s="76">
        <v>2624</v>
      </c>
      <c r="H39" s="76">
        <v>2210</v>
      </c>
      <c r="I39" s="75">
        <v>2901</v>
      </c>
    </row>
    <row r="40" spans="1:3" ht="9.75" customHeight="1">
      <c r="A40" s="73"/>
      <c r="B40" s="118"/>
      <c r="C40" s="173"/>
    </row>
    <row r="41" spans="1:9" ht="15" customHeight="1">
      <c r="A41" s="73" t="s">
        <v>58</v>
      </c>
      <c r="B41" s="118" t="s">
        <v>221</v>
      </c>
      <c r="C41" s="173">
        <v>7334</v>
      </c>
      <c r="D41" s="75">
        <v>930</v>
      </c>
      <c r="E41" s="76">
        <v>471</v>
      </c>
      <c r="F41" s="76">
        <v>1122</v>
      </c>
      <c r="G41" s="76">
        <v>1479</v>
      </c>
      <c r="H41" s="76">
        <v>1179</v>
      </c>
      <c r="I41" s="75">
        <v>2153</v>
      </c>
    </row>
    <row r="42" spans="1:9" ht="15" customHeight="1">
      <c r="A42" s="73" t="s">
        <v>59</v>
      </c>
      <c r="B42" s="118" t="s">
        <v>221</v>
      </c>
      <c r="C42" s="173">
        <v>13284</v>
      </c>
      <c r="D42" s="75">
        <v>1243</v>
      </c>
      <c r="E42" s="76">
        <v>423</v>
      </c>
      <c r="F42" s="76">
        <v>2037</v>
      </c>
      <c r="G42" s="76">
        <v>2595</v>
      </c>
      <c r="H42" s="76">
        <v>2369</v>
      </c>
      <c r="I42" s="75">
        <v>4617</v>
      </c>
    </row>
    <row r="43" spans="1:9" ht="15" customHeight="1">
      <c r="A43" s="73" t="s">
        <v>60</v>
      </c>
      <c r="B43" s="118" t="s">
        <v>221</v>
      </c>
      <c r="C43" s="173">
        <v>8614</v>
      </c>
      <c r="D43" s="75">
        <v>744</v>
      </c>
      <c r="E43" s="76">
        <v>1287</v>
      </c>
      <c r="F43" s="76">
        <v>1003</v>
      </c>
      <c r="G43" s="76">
        <v>1865</v>
      </c>
      <c r="H43" s="76">
        <v>1426</v>
      </c>
      <c r="I43" s="75">
        <v>2289</v>
      </c>
    </row>
    <row r="44" spans="1:9" ht="15" customHeight="1">
      <c r="A44" s="73" t="s">
        <v>61</v>
      </c>
      <c r="B44" s="118"/>
      <c r="C44" s="173">
        <v>12414</v>
      </c>
      <c r="D44" s="76">
        <v>443</v>
      </c>
      <c r="E44" s="76">
        <v>854</v>
      </c>
      <c r="F44" s="76">
        <v>1648</v>
      </c>
      <c r="G44" s="76">
        <v>2896</v>
      </c>
      <c r="H44" s="76">
        <v>3432</v>
      </c>
      <c r="I44" s="75">
        <v>3141</v>
      </c>
    </row>
    <row r="45" spans="1:9" ht="15" customHeight="1">
      <c r="A45" s="73" t="s">
        <v>62</v>
      </c>
      <c r="B45" s="118"/>
      <c r="C45" s="173">
        <v>6854</v>
      </c>
      <c r="D45" s="75">
        <v>180</v>
      </c>
      <c r="E45" s="76">
        <v>647</v>
      </c>
      <c r="F45" s="76">
        <v>829</v>
      </c>
      <c r="G45" s="76">
        <v>725</v>
      </c>
      <c r="H45" s="76">
        <v>1199</v>
      </c>
      <c r="I45" s="75">
        <v>3274</v>
      </c>
    </row>
    <row r="46" spans="1:3" ht="9.75" customHeight="1">
      <c r="A46" s="73"/>
      <c r="B46" s="118"/>
      <c r="C46" s="173"/>
    </row>
    <row r="47" spans="1:9" ht="15" customHeight="1">
      <c r="A47" s="73" t="s">
        <v>63</v>
      </c>
      <c r="B47" s="118" t="s">
        <v>221</v>
      </c>
      <c r="C47" s="173">
        <v>12398</v>
      </c>
      <c r="D47" s="75">
        <v>912</v>
      </c>
      <c r="E47" s="76">
        <v>970</v>
      </c>
      <c r="F47" s="76">
        <v>2153</v>
      </c>
      <c r="G47" s="76">
        <v>4027</v>
      </c>
      <c r="H47" s="76">
        <v>1908</v>
      </c>
      <c r="I47" s="75">
        <v>2428</v>
      </c>
    </row>
    <row r="48" spans="1:9" ht="15" customHeight="1">
      <c r="A48" s="77" t="s">
        <v>64</v>
      </c>
      <c r="B48" s="68"/>
      <c r="C48" s="174">
        <v>4678</v>
      </c>
      <c r="D48" s="78">
        <v>38</v>
      </c>
      <c r="E48" s="79">
        <v>158</v>
      </c>
      <c r="F48" s="79">
        <v>273</v>
      </c>
      <c r="G48" s="79">
        <v>1420</v>
      </c>
      <c r="H48" s="79">
        <v>1322</v>
      </c>
      <c r="I48" s="78">
        <v>1467</v>
      </c>
    </row>
    <row r="49" spans="1:9" ht="15" customHeight="1">
      <c r="A49" s="121" t="s">
        <v>211</v>
      </c>
      <c r="B49" s="73"/>
      <c r="C49" s="119"/>
      <c r="D49" s="75"/>
      <c r="E49" s="76"/>
      <c r="F49" s="76"/>
      <c r="G49" s="76"/>
      <c r="H49" s="76"/>
      <c r="I49" s="75"/>
    </row>
    <row r="50" spans="1:8" ht="15" customHeight="1">
      <c r="A50" s="121" t="s">
        <v>212</v>
      </c>
      <c r="B50" s="121"/>
      <c r="C50" s="119"/>
      <c r="D50" s="80"/>
      <c r="E50" s="80"/>
      <c r="F50" s="80"/>
      <c r="G50" s="80"/>
      <c r="H50" s="80"/>
    </row>
    <row r="51" spans="1:8" ht="15" customHeight="1">
      <c r="A51" s="49" t="s">
        <v>213</v>
      </c>
      <c r="B51" s="49"/>
      <c r="C51" s="119"/>
      <c r="D51" s="80"/>
      <c r="E51" s="80"/>
      <c r="F51" s="80"/>
      <c r="G51" s="80"/>
      <c r="H51" s="80"/>
    </row>
    <row r="52" spans="1:8" ht="15" customHeight="1">
      <c r="A52" s="122" t="s">
        <v>214</v>
      </c>
      <c r="B52" s="122"/>
      <c r="C52" s="119"/>
      <c r="D52" s="80"/>
      <c r="E52" s="80"/>
      <c r="F52" s="80"/>
      <c r="G52" s="80"/>
      <c r="H52" s="80"/>
    </row>
    <row r="53" spans="1:8" ht="15" customHeight="1">
      <c r="A53" s="122" t="s">
        <v>215</v>
      </c>
      <c r="B53" s="122"/>
      <c r="C53" s="119"/>
      <c r="D53" s="80"/>
      <c r="E53" s="80"/>
      <c r="F53" s="80"/>
      <c r="G53" s="80"/>
      <c r="H53" s="80"/>
    </row>
    <row r="54" spans="1:8" ht="15" customHeight="1">
      <c r="A54" s="122" t="s">
        <v>224</v>
      </c>
      <c r="B54" s="122"/>
      <c r="C54" s="119"/>
      <c r="D54" s="80"/>
      <c r="E54" s="80"/>
      <c r="F54" s="80"/>
      <c r="G54" s="80"/>
      <c r="H54" s="80"/>
    </row>
    <row r="55" spans="1:8" ht="15" customHeight="1">
      <c r="A55" s="81" t="s">
        <v>144</v>
      </c>
      <c r="B55" s="81"/>
      <c r="C55" s="94"/>
      <c r="D55" s="1"/>
      <c r="E55" s="1"/>
      <c r="F55" s="1"/>
      <c r="G55" s="1"/>
      <c r="H55" s="1"/>
    </row>
    <row r="56" spans="1:10" ht="13.5">
      <c r="A56" s="1"/>
      <c r="B56" s="1"/>
      <c r="C56" s="175"/>
      <c r="D56" s="176"/>
      <c r="E56" s="176"/>
      <c r="F56" s="176"/>
      <c r="G56" s="176"/>
      <c r="H56" s="176"/>
      <c r="I56" s="177"/>
      <c r="J56" s="177">
        <f>SUM(D56:I56)</f>
        <v>0</v>
      </c>
    </row>
    <row r="57" ht="13.5">
      <c r="B57" s="178"/>
    </row>
    <row r="58" spans="2:6" ht="13.5">
      <c r="B58" s="179"/>
      <c r="D58" s="171"/>
      <c r="F58" s="180"/>
    </row>
    <row r="59" ht="13.5">
      <c r="B59" s="179"/>
    </row>
    <row r="60" ht="13.5">
      <c r="B60" s="179"/>
    </row>
    <row r="61" ht="13.5">
      <c r="B61" s="179"/>
    </row>
    <row r="62" ht="13.5">
      <c r="B62" s="179"/>
    </row>
    <row r="63" ht="13.5">
      <c r="B63" s="179"/>
    </row>
    <row r="64" ht="13.5">
      <c r="B64" s="179"/>
    </row>
    <row r="65" ht="13.5">
      <c r="B65" s="179"/>
    </row>
    <row r="66" ht="13.5">
      <c r="B66" s="179"/>
    </row>
    <row r="67" ht="13.5">
      <c r="B67" s="179"/>
    </row>
    <row r="68" ht="13.5">
      <c r="B68" s="179"/>
    </row>
    <row r="69" ht="13.5">
      <c r="B69" s="179"/>
    </row>
    <row r="70" ht="13.5">
      <c r="B70" s="179"/>
    </row>
    <row r="71" ht="13.5">
      <c r="B71" s="179"/>
    </row>
    <row r="72" ht="13.5">
      <c r="B72" s="179"/>
    </row>
    <row r="73" ht="13.5">
      <c r="B73" s="179"/>
    </row>
    <row r="74" ht="13.5">
      <c r="B74" s="179"/>
    </row>
    <row r="75" ht="13.5">
      <c r="B75" s="179"/>
    </row>
    <row r="76" ht="13.5">
      <c r="B76" s="179"/>
    </row>
    <row r="77" ht="13.5">
      <c r="B77" s="179"/>
    </row>
    <row r="78" ht="13.5">
      <c r="B78" s="179"/>
    </row>
    <row r="79" ht="13.5">
      <c r="B79" s="179"/>
    </row>
    <row r="80" ht="13.5">
      <c r="B80" s="179"/>
    </row>
    <row r="81" ht="13.5">
      <c r="B81" s="179"/>
    </row>
    <row r="82" ht="13.5">
      <c r="B82" s="179"/>
    </row>
    <row r="83" ht="13.5">
      <c r="B83" s="179"/>
    </row>
    <row r="84" ht="13.5">
      <c r="B84" s="179"/>
    </row>
    <row r="85" ht="13.5">
      <c r="B85" s="179"/>
    </row>
    <row r="86" ht="13.5">
      <c r="B86" s="179"/>
    </row>
    <row r="87" ht="13.5">
      <c r="B87" s="179"/>
    </row>
    <row r="88" ht="13.5">
      <c r="B88" s="179"/>
    </row>
    <row r="89" ht="13.5">
      <c r="B89" s="179"/>
    </row>
    <row r="90" ht="13.5">
      <c r="B90" s="179"/>
    </row>
    <row r="91" ht="13.5">
      <c r="B91" s="179"/>
    </row>
    <row r="92" ht="13.5">
      <c r="B92" s="179"/>
    </row>
    <row r="93" ht="13.5">
      <c r="B93" s="179"/>
    </row>
    <row r="94" ht="13.5">
      <c r="B94" s="179"/>
    </row>
    <row r="95" ht="13.5">
      <c r="B95" s="179"/>
    </row>
    <row r="96" ht="13.5">
      <c r="B96" s="179"/>
    </row>
    <row r="97" ht="13.5">
      <c r="B97" s="179"/>
    </row>
    <row r="98" ht="13.5">
      <c r="B98" s="179"/>
    </row>
    <row r="99" ht="13.5">
      <c r="B99" s="179"/>
    </row>
    <row r="100" ht="13.5">
      <c r="B100" s="179"/>
    </row>
    <row r="101" ht="13.5">
      <c r="B101" s="179"/>
    </row>
    <row r="102" ht="13.5">
      <c r="B102" s="179"/>
    </row>
    <row r="103" ht="13.5">
      <c r="B103" s="179"/>
    </row>
    <row r="104" ht="13.5">
      <c r="B104" s="179"/>
    </row>
    <row r="105" ht="13.5">
      <c r="B105" s="179"/>
    </row>
    <row r="106" ht="13.5">
      <c r="B106" s="179"/>
    </row>
    <row r="107" ht="13.5">
      <c r="B107" s="179"/>
    </row>
    <row r="108" ht="13.5">
      <c r="B108" s="179"/>
    </row>
    <row r="109" ht="13.5">
      <c r="B109" s="179"/>
    </row>
    <row r="110" ht="13.5">
      <c r="B110" s="179"/>
    </row>
    <row r="111" ht="13.5">
      <c r="B111" s="179"/>
    </row>
    <row r="112" ht="13.5">
      <c r="B112" s="179"/>
    </row>
    <row r="113" ht="13.5">
      <c r="B113" s="179"/>
    </row>
    <row r="114" ht="13.5">
      <c r="B114" s="179"/>
    </row>
    <row r="115" ht="13.5">
      <c r="B115" s="179"/>
    </row>
    <row r="116" ht="13.5">
      <c r="B116" s="179"/>
    </row>
    <row r="117" ht="13.5">
      <c r="B117" s="179"/>
    </row>
    <row r="118" ht="13.5">
      <c r="B118" s="179"/>
    </row>
    <row r="119" ht="13.5">
      <c r="B119" s="179"/>
    </row>
    <row r="120" ht="13.5">
      <c r="B120" s="179"/>
    </row>
    <row r="121" ht="13.5">
      <c r="B121" s="179"/>
    </row>
    <row r="122" ht="13.5">
      <c r="B122" s="179"/>
    </row>
    <row r="123" ht="13.5">
      <c r="B123" s="179"/>
    </row>
    <row r="124" ht="13.5">
      <c r="B124" s="179"/>
    </row>
    <row r="125" ht="13.5">
      <c r="B125" s="179"/>
    </row>
    <row r="126" ht="13.5">
      <c r="B126" s="179"/>
    </row>
    <row r="127" ht="13.5">
      <c r="B127" s="179"/>
    </row>
    <row r="128" ht="13.5">
      <c r="B128" s="179"/>
    </row>
    <row r="129" ht="13.5">
      <c r="B129" s="179"/>
    </row>
    <row r="130" ht="13.5">
      <c r="B130" s="179"/>
    </row>
    <row r="131" ht="13.5">
      <c r="B131" s="179"/>
    </row>
    <row r="132" ht="13.5">
      <c r="B132" s="179"/>
    </row>
    <row r="133" ht="13.5">
      <c r="B133" s="179"/>
    </row>
    <row r="134" ht="13.5">
      <c r="B134" s="179"/>
    </row>
    <row r="135" ht="13.5">
      <c r="B135" s="179"/>
    </row>
    <row r="136" ht="13.5">
      <c r="B136" s="179"/>
    </row>
    <row r="137" ht="13.5">
      <c r="B137" s="179"/>
    </row>
    <row r="138" ht="13.5">
      <c r="B138" s="179"/>
    </row>
    <row r="139" ht="13.5">
      <c r="B139" s="179"/>
    </row>
    <row r="140" ht="13.5">
      <c r="B140" s="179"/>
    </row>
    <row r="141" ht="13.5">
      <c r="B141" s="179"/>
    </row>
    <row r="142" ht="13.5">
      <c r="B142" s="179"/>
    </row>
    <row r="143" ht="13.5">
      <c r="B143" s="179"/>
    </row>
    <row r="144" ht="13.5">
      <c r="B144" s="179"/>
    </row>
    <row r="145" ht="13.5">
      <c r="B145" s="179"/>
    </row>
    <row r="146" ht="13.5">
      <c r="B146" s="179"/>
    </row>
    <row r="147" ht="13.5">
      <c r="B147" s="179"/>
    </row>
    <row r="148" ht="13.5">
      <c r="B148" s="179"/>
    </row>
    <row r="149" ht="13.5">
      <c r="B149" s="179"/>
    </row>
    <row r="150" ht="13.5">
      <c r="B150" s="179"/>
    </row>
    <row r="151" ht="13.5">
      <c r="B151" s="179"/>
    </row>
    <row r="152" ht="13.5">
      <c r="B152" s="179"/>
    </row>
    <row r="153" ht="13.5">
      <c r="B153" s="179"/>
    </row>
    <row r="154" ht="13.5">
      <c r="B154" s="179"/>
    </row>
    <row r="155" ht="13.5">
      <c r="B155" s="179"/>
    </row>
    <row r="156" ht="13.5">
      <c r="B156" s="179"/>
    </row>
    <row r="157" ht="13.5">
      <c r="B157" s="179"/>
    </row>
    <row r="158" ht="13.5">
      <c r="B158" s="179"/>
    </row>
    <row r="159" ht="13.5">
      <c r="B159" s="179"/>
    </row>
    <row r="160" ht="13.5">
      <c r="B160" s="179"/>
    </row>
    <row r="161" ht="13.5">
      <c r="B161" s="179"/>
    </row>
    <row r="162" ht="13.5">
      <c r="B162" s="179"/>
    </row>
    <row r="163" ht="13.5">
      <c r="B163" s="179"/>
    </row>
    <row r="164" ht="13.5">
      <c r="B164" s="179"/>
    </row>
    <row r="165" ht="13.5">
      <c r="B165" s="179"/>
    </row>
    <row r="166" ht="13.5">
      <c r="B166" s="179"/>
    </row>
    <row r="167" ht="13.5">
      <c r="B167" s="179"/>
    </row>
    <row r="168" ht="13.5">
      <c r="B168" s="179"/>
    </row>
    <row r="169" ht="13.5">
      <c r="B169" s="179"/>
    </row>
    <row r="170" ht="13.5">
      <c r="B170" s="179"/>
    </row>
    <row r="171" ht="13.5">
      <c r="B171" s="179"/>
    </row>
    <row r="172" ht="13.5">
      <c r="B172" s="179"/>
    </row>
    <row r="173" ht="13.5">
      <c r="B173" s="179"/>
    </row>
    <row r="174" ht="13.5">
      <c r="B174" s="179"/>
    </row>
    <row r="175" ht="13.5">
      <c r="B175" s="179"/>
    </row>
    <row r="176" ht="13.5">
      <c r="B176" s="179"/>
    </row>
    <row r="177" ht="13.5">
      <c r="B177" s="179"/>
    </row>
    <row r="178" ht="13.5">
      <c r="B178" s="179"/>
    </row>
    <row r="179" ht="13.5">
      <c r="B179" s="179"/>
    </row>
    <row r="180" ht="13.5">
      <c r="B180" s="179"/>
    </row>
    <row r="181" ht="13.5">
      <c r="B181" s="179"/>
    </row>
    <row r="182" ht="13.5">
      <c r="B182" s="179"/>
    </row>
    <row r="183" ht="13.5">
      <c r="B183" s="179"/>
    </row>
    <row r="184" ht="13.5">
      <c r="B184" s="179"/>
    </row>
    <row r="185" ht="13.5">
      <c r="B185" s="179"/>
    </row>
    <row r="186" ht="13.5">
      <c r="B186" s="179"/>
    </row>
    <row r="187" ht="13.5">
      <c r="B187" s="179"/>
    </row>
    <row r="188" ht="13.5">
      <c r="B188" s="179"/>
    </row>
    <row r="189" ht="13.5">
      <c r="B189" s="179"/>
    </row>
    <row r="190" ht="13.5">
      <c r="B190" s="179"/>
    </row>
  </sheetData>
  <sheetProtection password="C732" sheet="1" objects="1" scenarios="1"/>
  <mergeCells count="15">
    <mergeCell ref="I3:I4"/>
    <mergeCell ref="A4:B4"/>
    <mergeCell ref="A5:B5"/>
    <mergeCell ref="A6:B6"/>
    <mergeCell ref="H3:H4"/>
    <mergeCell ref="F3:F4"/>
    <mergeCell ref="G3:G4"/>
    <mergeCell ref="C3:C4"/>
    <mergeCell ref="D3:D4"/>
    <mergeCell ref="E3:E4"/>
    <mergeCell ref="A10:B10"/>
    <mergeCell ref="A3:B3"/>
    <mergeCell ref="A7:B7"/>
    <mergeCell ref="A8:B8"/>
    <mergeCell ref="A9:B9"/>
  </mergeCells>
  <printOptions/>
  <pageMargins left="0.75" right="0.75" top="1" bottom="1" header="0.512" footer="0.51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 </cp:lastModifiedBy>
  <cp:lastPrinted>2004-01-06T01:02:08Z</cp:lastPrinted>
  <dcterms:created xsi:type="dcterms:W3CDTF">2001-07-10T06:04:51Z</dcterms:created>
  <dcterms:modified xsi:type="dcterms:W3CDTF">2010-02-24T03:07:20Z</dcterms:modified>
  <cp:category/>
  <cp:version/>
  <cp:contentType/>
  <cp:contentStatus/>
</cp:coreProperties>
</file>