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2-25(1)" sheetId="1" r:id="rId1"/>
    <sheet name="12-25(2)" sheetId="2" r:id="rId2"/>
    <sheet name="12-25(3)" sheetId="3" r:id="rId3"/>
    <sheet name="12-25(4)" sheetId="4" r:id="rId4"/>
  </sheets>
  <definedNames/>
  <calcPr fullCalcOnLoad="1"/>
</workbook>
</file>

<file path=xl/sharedStrings.xml><?xml version="1.0" encoding="utf-8"?>
<sst xmlns="http://schemas.openxmlformats.org/spreadsheetml/2006/main" count="103" uniqueCount="77">
  <si>
    <t>各年度末</t>
  </si>
  <si>
    <t>年度別</t>
  </si>
  <si>
    <t>障害基礎</t>
  </si>
  <si>
    <t>遺族基礎</t>
  </si>
  <si>
    <t>-</t>
  </si>
  <si>
    <t>(1)　拠出年金受給者数</t>
  </si>
  <si>
    <t>各年度末</t>
  </si>
  <si>
    <t>年度別</t>
  </si>
  <si>
    <t>総　数</t>
  </si>
  <si>
    <t>老齢給付</t>
  </si>
  <si>
    <t>障害給付</t>
  </si>
  <si>
    <t>遺族給付</t>
  </si>
  <si>
    <t>（別掲）</t>
  </si>
  <si>
    <t>一時金</t>
  </si>
  <si>
    <t>老齢基礎</t>
  </si>
  <si>
    <t>老　齢</t>
  </si>
  <si>
    <t>通算老齢</t>
  </si>
  <si>
    <t>障害基礎</t>
  </si>
  <si>
    <t>障　害</t>
  </si>
  <si>
    <t>遺族基礎</t>
  </si>
  <si>
    <t>母子・</t>
  </si>
  <si>
    <t>遺　児</t>
  </si>
  <si>
    <t>寡　婦</t>
  </si>
  <si>
    <t>死　亡</t>
  </si>
  <si>
    <t>準母子</t>
  </si>
  <si>
    <t>注：一時金は各年度の合計。</t>
  </si>
  <si>
    <t>資料：保健福祉部国保年金課</t>
  </si>
  <si>
    <t>(2)　無拠出年金受給権者数</t>
  </si>
  <si>
    <t>総　　数</t>
  </si>
  <si>
    <t>老齢福祉</t>
  </si>
  <si>
    <t>注：「障害基礎」は旧障害福祉年金から移行したものと、新法の20歳前障害によるものの合計である。</t>
  </si>
  <si>
    <t>　　「遺族基礎」は、旧母子福祉年金・旧準母子福祉年金から移行したものである。</t>
  </si>
  <si>
    <t>総数</t>
  </si>
  <si>
    <t>１号</t>
  </si>
  <si>
    <t>３号</t>
  </si>
  <si>
    <t>任意</t>
  </si>
  <si>
    <t>30 379</t>
  </si>
  <si>
    <t>25 952</t>
  </si>
  <si>
    <t>3 817</t>
  </si>
  <si>
    <t>164 393</t>
  </si>
  <si>
    <t>122 273</t>
  </si>
  <si>
    <t>39 463</t>
  </si>
  <si>
    <t>2 657</t>
  </si>
  <si>
    <t>31 790</t>
  </si>
  <si>
    <t>26 889</t>
  </si>
  <si>
    <t>4 251</t>
  </si>
  <si>
    <t>163 199</t>
  </si>
  <si>
    <t>121 396</t>
  </si>
  <si>
    <t>39 148</t>
  </si>
  <si>
    <t>2 655</t>
  </si>
  <si>
    <t>30 653</t>
  </si>
  <si>
    <t>25 778</t>
  </si>
  <si>
    <t>4 175</t>
  </si>
  <si>
    <t>160 176</t>
  </si>
  <si>
    <t>118 497</t>
  </si>
  <si>
    <t>39 080</t>
  </si>
  <si>
    <t>2 599</t>
  </si>
  <si>
    <t>16 484</t>
  </si>
  <si>
    <t>2 577</t>
  </si>
  <si>
    <t>13 907</t>
  </si>
  <si>
    <t>17 495</t>
  </si>
  <si>
    <t>2 706</t>
  </si>
  <si>
    <t>14 789</t>
  </si>
  <si>
    <t>17 855</t>
  </si>
  <si>
    <t>2 794</t>
  </si>
  <si>
    <t>15 061</t>
  </si>
  <si>
    <t>(4)　保険料免除者数</t>
  </si>
  <si>
    <t>法定免除者数</t>
  </si>
  <si>
    <t>申請免除者数</t>
  </si>
  <si>
    <t>免除率</t>
  </si>
  <si>
    <t>注：免除率＝保険料免除者数÷被保険者数（１号）×100</t>
  </si>
  <si>
    <t>12-25　国民年金</t>
  </si>
  <si>
    <t>特別</t>
  </si>
  <si>
    <t>(3)　加入者数及び被保険者数</t>
  </si>
  <si>
    <t>加入者数</t>
  </si>
  <si>
    <t>被保険者数</t>
  </si>
  <si>
    <t>注：加入者数は各年度の合計。被保険者は現存している加入者の各年度末数。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</si>
</sst>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#\ ###\ ###\ ###"/>
    <numFmt numFmtId="180" formatCode="#,##0.0_ "/>
    <numFmt numFmtId="181" formatCode="#\ ###\ ##0.0"/>
    <numFmt numFmtId="182" formatCode="0_ "/>
    <numFmt numFmtId="183" formatCode="0.0_);[Red]\(0.0\)"/>
    <numFmt numFmtId="184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.5"/>
      <color indexed="8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distributed" vertical="center" shrinkToFit="1"/>
    </xf>
    <xf numFmtId="0" fontId="6" fillId="0" borderId="6" xfId="0" applyFont="1" applyBorder="1" applyAlignment="1">
      <alignment horizontal="distributed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distributed" vertical="center" shrinkToFit="1"/>
    </xf>
    <xf numFmtId="0" fontId="6" fillId="0" borderId="9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177" fontId="2" fillId="0" borderId="9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shrinkToFit="1"/>
    </xf>
    <xf numFmtId="0" fontId="8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75390625" style="26" customWidth="1"/>
    <col min="2" max="2" width="6.75390625" style="26" customWidth="1"/>
    <col min="3" max="3" width="6.875" style="26" customWidth="1"/>
    <col min="4" max="13" width="6.75390625" style="26" customWidth="1"/>
  </cols>
  <sheetData>
    <row r="1" spans="1:13" ht="17.2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>
      <c r="A3" s="3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 t="s">
        <v>6</v>
      </c>
    </row>
    <row r="5" spans="1:13" ht="14.25" thickTop="1">
      <c r="A5" s="62" t="s">
        <v>7</v>
      </c>
      <c r="B5" s="65" t="s">
        <v>8</v>
      </c>
      <c r="C5" s="67" t="s">
        <v>9</v>
      </c>
      <c r="D5" s="68"/>
      <c r="E5" s="69"/>
      <c r="F5" s="67" t="s">
        <v>10</v>
      </c>
      <c r="G5" s="69"/>
      <c r="H5" s="50" t="s">
        <v>11</v>
      </c>
      <c r="I5" s="51"/>
      <c r="J5" s="51"/>
      <c r="K5" s="51"/>
      <c r="L5" s="8" t="s">
        <v>12</v>
      </c>
      <c r="M5" s="9" t="s">
        <v>13</v>
      </c>
    </row>
    <row r="6" spans="1:13" ht="13.5">
      <c r="A6" s="63"/>
      <c r="B6" s="66"/>
      <c r="C6" s="52" t="s">
        <v>14</v>
      </c>
      <c r="D6" s="54" t="s">
        <v>15</v>
      </c>
      <c r="E6" s="56" t="s">
        <v>16</v>
      </c>
      <c r="F6" s="56" t="s">
        <v>17</v>
      </c>
      <c r="G6" s="60" t="s">
        <v>18</v>
      </c>
      <c r="H6" s="56" t="s">
        <v>19</v>
      </c>
      <c r="I6" s="10" t="s">
        <v>20</v>
      </c>
      <c r="J6" s="60" t="s">
        <v>21</v>
      </c>
      <c r="K6" s="58" t="s">
        <v>22</v>
      </c>
      <c r="L6" s="11" t="s">
        <v>23</v>
      </c>
      <c r="M6" s="12" t="s">
        <v>72</v>
      </c>
    </row>
    <row r="7" spans="1:13" ht="13.5">
      <c r="A7" s="64"/>
      <c r="B7" s="55"/>
      <c r="C7" s="53"/>
      <c r="D7" s="55"/>
      <c r="E7" s="57"/>
      <c r="F7" s="57"/>
      <c r="G7" s="61"/>
      <c r="H7" s="57"/>
      <c r="I7" s="13" t="s">
        <v>24</v>
      </c>
      <c r="J7" s="61"/>
      <c r="K7" s="59"/>
      <c r="L7" s="14" t="s">
        <v>13</v>
      </c>
      <c r="M7" s="15" t="s">
        <v>13</v>
      </c>
    </row>
    <row r="8" spans="1:13" s="19" customFormat="1" ht="16.5" customHeight="1">
      <c r="A8" s="16">
        <v>14</v>
      </c>
      <c r="B8" s="17">
        <v>71960</v>
      </c>
      <c r="C8" s="17">
        <v>51112</v>
      </c>
      <c r="D8" s="17">
        <v>11629</v>
      </c>
      <c r="E8" s="17">
        <v>7766</v>
      </c>
      <c r="F8" s="17">
        <v>725</v>
      </c>
      <c r="G8" s="17">
        <v>312</v>
      </c>
      <c r="H8" s="17">
        <v>140</v>
      </c>
      <c r="I8" s="17">
        <v>2</v>
      </c>
      <c r="J8" s="17" t="s">
        <v>4</v>
      </c>
      <c r="K8" s="17">
        <v>113</v>
      </c>
      <c r="L8" s="18">
        <v>161</v>
      </c>
      <c r="M8" s="17" t="s">
        <v>4</v>
      </c>
    </row>
    <row r="9" spans="1:13" s="19" customFormat="1" ht="16.5" customHeight="1">
      <c r="A9" s="16">
        <v>15</v>
      </c>
      <c r="B9" s="17">
        <v>74695</v>
      </c>
      <c r="C9" s="17">
        <v>54924</v>
      </c>
      <c r="D9" s="17">
        <v>10873</v>
      </c>
      <c r="E9" s="17">
        <v>7481</v>
      </c>
      <c r="F9" s="17">
        <v>744</v>
      </c>
      <c r="G9" s="17">
        <v>295</v>
      </c>
      <c r="H9" s="17">
        <v>142</v>
      </c>
      <c r="I9" s="17">
        <v>1</v>
      </c>
      <c r="J9" s="17" t="s">
        <v>4</v>
      </c>
      <c r="K9" s="17">
        <v>110</v>
      </c>
      <c r="L9" s="18">
        <v>125</v>
      </c>
      <c r="M9" s="17" t="s">
        <v>4</v>
      </c>
    </row>
    <row r="10" spans="1:13" s="19" customFormat="1" ht="16.5" customHeight="1">
      <c r="A10" s="16">
        <v>16</v>
      </c>
      <c r="B10" s="17">
        <v>77366</v>
      </c>
      <c r="C10" s="17">
        <v>58652</v>
      </c>
      <c r="D10" s="17">
        <v>10074</v>
      </c>
      <c r="E10" s="17">
        <v>7199</v>
      </c>
      <c r="F10" s="17">
        <v>801</v>
      </c>
      <c r="G10" s="17">
        <v>282</v>
      </c>
      <c r="H10" s="17">
        <v>127</v>
      </c>
      <c r="I10" s="17" t="s">
        <v>4</v>
      </c>
      <c r="J10" s="17" t="s">
        <v>4</v>
      </c>
      <c r="K10" s="17">
        <v>110</v>
      </c>
      <c r="L10" s="17">
        <v>121</v>
      </c>
      <c r="M10" s="17" t="s">
        <v>4</v>
      </c>
    </row>
    <row r="11" spans="1:13" s="19" customFormat="1" ht="16.5" customHeight="1">
      <c r="A11" s="20">
        <v>17</v>
      </c>
      <c r="B11" s="17">
        <v>80662</v>
      </c>
      <c r="C11" s="17">
        <v>62933</v>
      </c>
      <c r="D11" s="17">
        <v>9380</v>
      </c>
      <c r="E11" s="17">
        <v>6908</v>
      </c>
      <c r="F11" s="17">
        <v>841</v>
      </c>
      <c r="G11" s="17">
        <v>265</v>
      </c>
      <c r="H11" s="17">
        <v>122</v>
      </c>
      <c r="I11" s="17" t="s">
        <v>4</v>
      </c>
      <c r="J11" s="17" t="s">
        <v>4</v>
      </c>
      <c r="K11" s="17">
        <v>91</v>
      </c>
      <c r="L11" s="17">
        <v>122</v>
      </c>
      <c r="M11" s="17" t="s">
        <v>4</v>
      </c>
    </row>
    <row r="12" spans="1:13" s="19" customFormat="1" ht="16.5" customHeight="1">
      <c r="A12" s="21">
        <v>18</v>
      </c>
      <c r="B12" s="22">
        <v>84121</v>
      </c>
      <c r="C12" s="23">
        <v>67326</v>
      </c>
      <c r="D12" s="23">
        <v>8690</v>
      </c>
      <c r="E12" s="23">
        <v>6633</v>
      </c>
      <c r="F12" s="23">
        <v>882</v>
      </c>
      <c r="G12" s="23">
        <v>257</v>
      </c>
      <c r="H12" s="23">
        <v>124</v>
      </c>
      <c r="I12" s="23" t="s">
        <v>4</v>
      </c>
      <c r="J12" s="23" t="s">
        <v>4</v>
      </c>
      <c r="K12" s="23">
        <v>97</v>
      </c>
      <c r="L12" s="23">
        <v>111</v>
      </c>
      <c r="M12" s="23">
        <v>1</v>
      </c>
    </row>
    <row r="13" spans="1:13" ht="16.5" customHeight="1">
      <c r="A13" s="24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5" customHeight="1">
      <c r="A14" s="5" t="s">
        <v>26</v>
      </c>
      <c r="B14" s="5"/>
      <c r="C14" s="5"/>
      <c r="D14" s="5"/>
      <c r="E14" s="5"/>
      <c r="F14" s="25"/>
      <c r="G14" s="5"/>
      <c r="H14" s="5"/>
      <c r="I14" s="5"/>
      <c r="J14" s="5"/>
      <c r="K14" s="5"/>
      <c r="L14" s="5"/>
      <c r="M14" s="5"/>
    </row>
  </sheetData>
  <sheetProtection password="C732" sheet="1" objects="1" scenarios="1"/>
  <mergeCells count="13">
    <mergeCell ref="A5:A7"/>
    <mergeCell ref="B5:B7"/>
    <mergeCell ref="C5:E5"/>
    <mergeCell ref="F5:G5"/>
    <mergeCell ref="F6:F7"/>
    <mergeCell ref="G6:G7"/>
    <mergeCell ref="H5:K5"/>
    <mergeCell ref="C6:C7"/>
    <mergeCell ref="D6:D7"/>
    <mergeCell ref="E6:E7"/>
    <mergeCell ref="K6:K7"/>
    <mergeCell ref="H6:H7"/>
    <mergeCell ref="J6:J7"/>
  </mergeCells>
  <printOptions/>
  <pageMargins left="0.48" right="0.58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E10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6" customWidth="1"/>
    <col min="2" max="5" width="20.125" style="26" customWidth="1"/>
    <col min="6" max="6" width="20.125" style="0" customWidth="1"/>
  </cols>
  <sheetData>
    <row r="1" spans="1:5" ht="17.25">
      <c r="A1" s="3" t="s">
        <v>27</v>
      </c>
      <c r="B1" s="4"/>
      <c r="C1" s="4"/>
      <c r="D1" s="4"/>
      <c r="E1" s="4"/>
    </row>
    <row r="2" spans="1:5" ht="14.25" thickBot="1">
      <c r="A2" s="5"/>
      <c r="B2" s="5"/>
      <c r="C2" s="5"/>
      <c r="D2" s="5"/>
      <c r="E2" s="6" t="s">
        <v>0</v>
      </c>
    </row>
    <row r="3" spans="1:5" ht="16.5" customHeight="1" thickTop="1">
      <c r="A3" s="7" t="s">
        <v>1</v>
      </c>
      <c r="B3" s="27" t="s">
        <v>28</v>
      </c>
      <c r="C3" s="27" t="s">
        <v>29</v>
      </c>
      <c r="D3" s="27" t="s">
        <v>2</v>
      </c>
      <c r="E3" s="28" t="s">
        <v>3</v>
      </c>
    </row>
    <row r="4" spans="1:5" s="19" customFormat="1" ht="16.5" customHeight="1">
      <c r="A4" s="29">
        <v>14</v>
      </c>
      <c r="B4" s="30">
        <v>2709</v>
      </c>
      <c r="C4" s="30">
        <v>419</v>
      </c>
      <c r="D4" s="30">
        <v>2290</v>
      </c>
      <c r="E4" s="30" t="s">
        <v>4</v>
      </c>
    </row>
    <row r="5" spans="1:5" s="19" customFormat="1" ht="16.5" customHeight="1">
      <c r="A5" s="29">
        <v>15</v>
      </c>
      <c r="B5" s="30">
        <v>2683</v>
      </c>
      <c r="C5" s="31">
        <v>329</v>
      </c>
      <c r="D5" s="30">
        <v>2354</v>
      </c>
      <c r="E5" s="30" t="s">
        <v>4</v>
      </c>
    </row>
    <row r="6" spans="1:5" s="19" customFormat="1" ht="16.5" customHeight="1">
      <c r="A6" s="29">
        <v>16</v>
      </c>
      <c r="B6" s="30">
        <v>2624</v>
      </c>
      <c r="C6" s="30">
        <v>237</v>
      </c>
      <c r="D6" s="30">
        <v>2387</v>
      </c>
      <c r="E6" s="30" t="s">
        <v>4</v>
      </c>
    </row>
    <row r="7" spans="1:5" s="19" customFormat="1" ht="16.5" customHeight="1">
      <c r="A7" s="20">
        <v>17</v>
      </c>
      <c r="B7" s="30">
        <v>2607</v>
      </c>
      <c r="C7" s="30">
        <v>191</v>
      </c>
      <c r="D7" s="30">
        <v>2416</v>
      </c>
      <c r="E7" s="30" t="s">
        <v>4</v>
      </c>
    </row>
    <row r="8" spans="1:5" s="19" customFormat="1" ht="16.5" customHeight="1">
      <c r="A8" s="32">
        <v>18</v>
      </c>
      <c r="B8" s="33">
        <f>C8+D8</f>
        <v>2577</v>
      </c>
      <c r="C8" s="34">
        <v>143</v>
      </c>
      <c r="D8" s="34">
        <v>2434</v>
      </c>
      <c r="E8" s="34" t="s">
        <v>4</v>
      </c>
    </row>
    <row r="9" spans="1:5" ht="16.5" customHeight="1">
      <c r="A9" s="24" t="s">
        <v>30</v>
      </c>
      <c r="B9" s="5"/>
      <c r="C9" s="5"/>
      <c r="D9" s="5"/>
      <c r="E9" s="5"/>
    </row>
    <row r="10" spans="1:5" ht="16.5" customHeight="1">
      <c r="A10" s="5" t="s">
        <v>31</v>
      </c>
      <c r="B10" s="5"/>
      <c r="C10" s="5"/>
      <c r="D10" s="5"/>
      <c r="E10" s="5"/>
    </row>
  </sheetData>
  <sheetProtection password="C73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6" customWidth="1"/>
    <col min="2" max="2" width="10.125" style="26" customWidth="1"/>
    <col min="3" max="3" width="10.25390625" style="26" customWidth="1"/>
    <col min="4" max="4" width="10.00390625" style="26" customWidth="1"/>
    <col min="5" max="6" width="10.125" style="26" customWidth="1"/>
    <col min="7" max="7" width="10.25390625" style="26" customWidth="1"/>
    <col min="8" max="9" width="10.125" style="26" customWidth="1"/>
  </cols>
  <sheetData>
    <row r="1" spans="1:9" ht="17.25">
      <c r="A1" s="3" t="s">
        <v>73</v>
      </c>
      <c r="B1" s="4"/>
      <c r="C1" s="4"/>
      <c r="D1" s="4"/>
      <c r="E1" s="4"/>
      <c r="F1" s="4"/>
      <c r="G1" s="4"/>
      <c r="H1" s="4"/>
      <c r="I1" s="4"/>
    </row>
    <row r="2" spans="1:9" ht="14.25" thickBot="1">
      <c r="A2" s="35"/>
      <c r="B2" s="35"/>
      <c r="C2" s="35"/>
      <c r="D2" s="35"/>
      <c r="E2" s="35"/>
      <c r="F2" s="35"/>
      <c r="G2" s="35"/>
      <c r="H2" s="35"/>
      <c r="I2" s="36"/>
    </row>
    <row r="3" spans="1:9" ht="16.5" customHeight="1" thickTop="1">
      <c r="A3" s="70" t="s">
        <v>7</v>
      </c>
      <c r="B3" s="72" t="s">
        <v>74</v>
      </c>
      <c r="C3" s="72"/>
      <c r="D3" s="72"/>
      <c r="E3" s="72"/>
      <c r="F3" s="72" t="s">
        <v>75</v>
      </c>
      <c r="G3" s="72"/>
      <c r="H3" s="72"/>
      <c r="I3" s="67"/>
    </row>
    <row r="4" spans="1:9" ht="16.5" customHeight="1">
      <c r="A4" s="71"/>
      <c r="B4" s="37" t="s">
        <v>32</v>
      </c>
      <c r="C4" s="37" t="s">
        <v>33</v>
      </c>
      <c r="D4" s="38" t="s">
        <v>34</v>
      </c>
      <c r="E4" s="38" t="s">
        <v>35</v>
      </c>
      <c r="F4" s="39" t="s">
        <v>32</v>
      </c>
      <c r="G4" s="38" t="s">
        <v>33</v>
      </c>
      <c r="H4" s="39" t="s">
        <v>34</v>
      </c>
      <c r="I4" s="40" t="s">
        <v>35</v>
      </c>
    </row>
    <row r="5" spans="1:9" s="19" customFormat="1" ht="16.5" customHeight="1">
      <c r="A5" s="29">
        <v>14</v>
      </c>
      <c r="B5" s="30" t="s">
        <v>36</v>
      </c>
      <c r="C5" s="30" t="s">
        <v>37</v>
      </c>
      <c r="D5" s="30" t="s">
        <v>38</v>
      </c>
      <c r="E5" s="30">
        <v>610</v>
      </c>
      <c r="F5" s="30" t="s">
        <v>39</v>
      </c>
      <c r="G5" s="30" t="s">
        <v>40</v>
      </c>
      <c r="H5" s="30" t="s">
        <v>41</v>
      </c>
      <c r="I5" s="30" t="s">
        <v>42</v>
      </c>
    </row>
    <row r="6" spans="1:9" s="19" customFormat="1" ht="16.5" customHeight="1">
      <c r="A6" s="29">
        <v>15</v>
      </c>
      <c r="B6" s="30" t="s">
        <v>43</v>
      </c>
      <c r="C6" s="30" t="s">
        <v>44</v>
      </c>
      <c r="D6" s="30" t="s">
        <v>45</v>
      </c>
      <c r="E6" s="30">
        <v>650</v>
      </c>
      <c r="F6" s="30" t="s">
        <v>46</v>
      </c>
      <c r="G6" s="30" t="s">
        <v>47</v>
      </c>
      <c r="H6" s="30" t="s">
        <v>48</v>
      </c>
      <c r="I6" s="30" t="s">
        <v>49</v>
      </c>
    </row>
    <row r="7" spans="1:9" s="19" customFormat="1" ht="16.5" customHeight="1">
      <c r="A7" s="29">
        <v>16</v>
      </c>
      <c r="B7" s="30" t="s">
        <v>50</v>
      </c>
      <c r="C7" s="30" t="s">
        <v>51</v>
      </c>
      <c r="D7" s="30" t="s">
        <v>52</v>
      </c>
      <c r="E7" s="30">
        <v>700</v>
      </c>
      <c r="F7" s="30" t="s">
        <v>53</v>
      </c>
      <c r="G7" s="30" t="s">
        <v>54</v>
      </c>
      <c r="H7" s="30" t="s">
        <v>55</v>
      </c>
      <c r="I7" s="30" t="s">
        <v>56</v>
      </c>
    </row>
    <row r="8" spans="1:9" s="19" customFormat="1" ht="16.5" customHeight="1">
      <c r="A8" s="20">
        <v>17</v>
      </c>
      <c r="B8" s="30">
        <v>29510</v>
      </c>
      <c r="C8" s="30">
        <v>24663</v>
      </c>
      <c r="D8" s="30">
        <v>4275</v>
      </c>
      <c r="E8" s="30">
        <v>572</v>
      </c>
      <c r="F8" s="30">
        <v>154767</v>
      </c>
      <c r="G8" s="30">
        <v>113339</v>
      </c>
      <c r="H8" s="30">
        <v>38953</v>
      </c>
      <c r="I8" s="30">
        <v>2475</v>
      </c>
    </row>
    <row r="9" spans="1:9" s="19" customFormat="1" ht="16.5" customHeight="1">
      <c r="A9" s="32">
        <v>18</v>
      </c>
      <c r="B9" s="41">
        <v>30798</v>
      </c>
      <c r="C9" s="42">
        <v>25950</v>
      </c>
      <c r="D9" s="42">
        <v>4208</v>
      </c>
      <c r="E9" s="42">
        <v>640</v>
      </c>
      <c r="F9" s="42">
        <v>150358</v>
      </c>
      <c r="G9" s="42">
        <v>109367</v>
      </c>
      <c r="H9" s="42">
        <v>38645</v>
      </c>
      <c r="I9" s="42">
        <v>2346</v>
      </c>
    </row>
    <row r="10" spans="1:9" ht="16.5" customHeight="1">
      <c r="A10" s="24" t="s">
        <v>76</v>
      </c>
      <c r="B10" s="43"/>
      <c r="C10" s="43"/>
      <c r="D10" s="43"/>
      <c r="E10" s="43"/>
      <c r="F10" s="43"/>
      <c r="G10" s="43"/>
      <c r="H10" s="43"/>
      <c r="I10" s="43"/>
    </row>
  </sheetData>
  <sheetProtection password="C732" sheet="1" objects="1" scenarios="1"/>
  <mergeCells count="3">
    <mergeCell ref="A3:A4"/>
    <mergeCell ref="B3:E3"/>
    <mergeCell ref="F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E9"/>
  <sheetViews>
    <sheetView workbookViewId="0" topLeftCell="A1">
      <selection activeCell="A2" sqref="A2"/>
    </sheetView>
  </sheetViews>
  <sheetFormatPr defaultColWidth="9.00390625" defaultRowHeight="13.5"/>
  <cols>
    <col min="1" max="1" width="9.00390625" style="26" customWidth="1"/>
    <col min="2" max="2" width="20.125" style="26" customWidth="1"/>
    <col min="3" max="3" width="20.25390625" style="26" customWidth="1"/>
    <col min="4" max="5" width="20.125" style="26" customWidth="1"/>
  </cols>
  <sheetData>
    <row r="1" spans="1:5" ht="17.25">
      <c r="A1" s="3" t="s">
        <v>66</v>
      </c>
      <c r="B1" s="4"/>
      <c r="C1" s="4"/>
      <c r="D1" s="4"/>
      <c r="E1" s="4"/>
    </row>
    <row r="2" spans="1:5" ht="14.25" thickBot="1">
      <c r="A2" s="5"/>
      <c r="B2" s="5"/>
      <c r="C2" s="5"/>
      <c r="D2" s="5"/>
      <c r="E2" s="6" t="s">
        <v>0</v>
      </c>
    </row>
    <row r="3" spans="1:5" ht="16.5" customHeight="1" thickTop="1">
      <c r="A3" s="7" t="s">
        <v>1</v>
      </c>
      <c r="B3" s="27" t="s">
        <v>28</v>
      </c>
      <c r="C3" s="44" t="s">
        <v>67</v>
      </c>
      <c r="D3" s="44" t="s">
        <v>68</v>
      </c>
      <c r="E3" s="73" t="s">
        <v>69</v>
      </c>
    </row>
    <row r="4" spans="1:5" s="19" customFormat="1" ht="16.5" customHeight="1">
      <c r="A4" s="29">
        <v>14</v>
      </c>
      <c r="B4" s="30" t="s">
        <v>57</v>
      </c>
      <c r="C4" s="30" t="s">
        <v>58</v>
      </c>
      <c r="D4" s="30" t="s">
        <v>59</v>
      </c>
      <c r="E4" s="45">
        <v>13.5</v>
      </c>
    </row>
    <row r="5" spans="1:5" s="19" customFormat="1" ht="16.5" customHeight="1">
      <c r="A5" s="29">
        <v>15</v>
      </c>
      <c r="B5" s="30" t="s">
        <v>60</v>
      </c>
      <c r="C5" s="30" t="s">
        <v>61</v>
      </c>
      <c r="D5" s="30" t="s">
        <v>62</v>
      </c>
      <c r="E5" s="45">
        <v>14.4</v>
      </c>
    </row>
    <row r="6" spans="1:5" s="19" customFormat="1" ht="16.5" customHeight="1">
      <c r="A6" s="29">
        <v>16</v>
      </c>
      <c r="B6" s="30" t="s">
        <v>63</v>
      </c>
      <c r="C6" s="30" t="s">
        <v>64</v>
      </c>
      <c r="D6" s="30" t="s">
        <v>65</v>
      </c>
      <c r="E6" s="45">
        <v>15.1</v>
      </c>
    </row>
    <row r="7" spans="1:5" s="19" customFormat="1" ht="16.5" customHeight="1">
      <c r="A7" s="20">
        <v>17</v>
      </c>
      <c r="B7" s="46">
        <v>19600</v>
      </c>
      <c r="C7" s="30">
        <v>2838</v>
      </c>
      <c r="D7" s="30">
        <v>16762</v>
      </c>
      <c r="E7" s="45">
        <v>17.3</v>
      </c>
    </row>
    <row r="8" spans="1:5" s="19" customFormat="1" ht="16.5" customHeight="1">
      <c r="A8" s="32">
        <v>18</v>
      </c>
      <c r="B8" s="47">
        <v>20564</v>
      </c>
      <c r="C8" s="42">
        <v>2821</v>
      </c>
      <c r="D8" s="42">
        <f>B8-C8</f>
        <v>17743</v>
      </c>
      <c r="E8" s="48">
        <v>18.8</v>
      </c>
    </row>
    <row r="9" spans="1:5" ht="16.5" customHeight="1">
      <c r="A9" s="24" t="s">
        <v>70</v>
      </c>
      <c r="B9" s="49"/>
      <c r="C9" s="74"/>
      <c r="D9" s="5"/>
      <c r="E9" s="49"/>
    </row>
  </sheetData>
  <sheetProtection password="C73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2002-11-07T06:07:00Z</cp:lastPrinted>
  <dcterms:created xsi:type="dcterms:W3CDTF">2001-07-17T02:05:45Z</dcterms:created>
  <dcterms:modified xsi:type="dcterms:W3CDTF">2008-03-14T02:35:30Z</dcterms:modified>
  <cp:category/>
  <cp:version/>
  <cp:contentType/>
  <cp:contentStatus/>
</cp:coreProperties>
</file>