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２" sheetId="1" r:id="rId1"/>
  </sheets>
  <definedNames/>
  <calcPr fullCalcOnLoad="1"/>
</workbook>
</file>

<file path=xl/sharedStrings.xml><?xml version="1.0" encoding="utf-8"?>
<sst xmlns="http://schemas.openxmlformats.org/spreadsheetml/2006/main" count="219" uniqueCount="58">
  <si>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</si>
  <si>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</si>
  <si>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</si>
  <si>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</si>
  <si>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</si>
  <si>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</si>
  <si>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</si>
  <si>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</si>
  <si>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</si>
  <si>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</si>
  <si>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</si>
  <si>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</si>
  <si>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</si>
  <si>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</si>
  <si>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</si>
  <si>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</si>
  <si>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</si>
  <si>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</si>
  <si>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</si>
  <si>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</si>
  <si>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</si>
  <si>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</si>
  <si>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</si>
  <si>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</si>
  <si>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</si>
  <si>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</si>
  <si>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</si>
  <si>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</si>
  <si>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</si>
  <si>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</si>
  <si>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</si>
  <si>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</si>
  <si>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</si>
  <si>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</si>
  <si>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</si>
  <si>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</si>
  <si>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</si>
  <si>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</si>
  <si>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</si>
  <si>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</si>
  <si>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</si>
  <si>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</si>
  <si>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</si>
  <si>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</si>
  <si>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</si>
  <si>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</si>
  <si>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</si>
  <si>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</si>
  <si>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(単位　千分比　‰、人口密度　人／k㎡)</t>
  </si>
  <si>
    <t>人口</t>
  </si>
  <si>
    <t>総数</t>
  </si>
  <si>
    <t>町丁</t>
  </si>
  <si>
    <t>(1)</t>
  </si>
  <si>
    <t>資料：総務省統計局「平成12年国勢調査確定人口集計結果」、(1)区民生活部管理課</t>
  </si>
  <si>
    <t>3-2　町丁別世帯数及び人口</t>
  </si>
  <si>
    <t>注：人口密度は、平成１２年１０月１日現在の面積（３４.０２０K㎡）によって算出した。</t>
  </si>
  <si>
    <t>3-2　町丁別世帯数及び人口(つづき）</t>
  </si>
  <si>
    <t>3-2　町丁別世帯数及び人口(つづき）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</si>
</sst>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 quotePrefix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58" fontId="4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30" customWidth="1"/>
    <col min="2" max="7" width="13.375" style="30" customWidth="1"/>
    <col min="8" max="8" width="9.00390625" style="30" customWidth="1"/>
    <col min="9" max="9" width="12.625" style="30" customWidth="1"/>
    <col min="10" max="15" width="13.375" style="30" customWidth="1"/>
    <col min="16" max="16384" width="9.00390625" style="30" customWidth="1"/>
  </cols>
  <sheetData>
    <row r="1" spans="1:7" s="14" customFormat="1" ht="17.25" customHeight="1">
      <c r="A1" s="13" t="s">
        <v>54</v>
      </c>
      <c r="B1" s="13"/>
      <c r="C1" s="13"/>
      <c r="D1" s="13"/>
      <c r="E1" s="13"/>
      <c r="F1" s="13"/>
      <c r="G1" s="13"/>
    </row>
    <row r="2" spans="1:7" s="16" customFormat="1" ht="13.5" thickBot="1">
      <c r="A2" s="15" t="s">
        <v>48</v>
      </c>
      <c r="F2" s="17"/>
      <c r="G2" s="17"/>
    </row>
    <row r="3" spans="1:7" s="16" customFormat="1" ht="16.5" customHeight="1" thickTop="1">
      <c r="A3" s="11" t="s">
        <v>51</v>
      </c>
      <c r="B3" s="6" t="s">
        <v>0</v>
      </c>
      <c r="C3" s="8" t="s">
        <v>49</v>
      </c>
      <c r="D3" s="9"/>
      <c r="E3" s="9"/>
      <c r="F3" s="10"/>
      <c r="G3" s="2" t="s">
        <v>1</v>
      </c>
    </row>
    <row r="4" spans="1:7" s="16" customFormat="1" ht="16.5" customHeight="1">
      <c r="A4" s="12"/>
      <c r="B4" s="7"/>
      <c r="C4" s="1" t="s">
        <v>50</v>
      </c>
      <c r="D4" s="1" t="s">
        <v>2</v>
      </c>
      <c r="E4" s="3" t="s">
        <v>3</v>
      </c>
      <c r="F4" s="4" t="s">
        <v>4</v>
      </c>
      <c r="G4" s="5" t="s">
        <v>52</v>
      </c>
    </row>
    <row r="5" spans="1:7" s="16" customFormat="1" ht="15.75" customHeight="1">
      <c r="A5" s="18" t="s">
        <v>5</v>
      </c>
      <c r="B5" s="19">
        <v>268873</v>
      </c>
      <c r="C5" s="19">
        <v>522103</v>
      </c>
      <c r="D5" s="19">
        <v>254615</v>
      </c>
      <c r="E5" s="19">
        <v>267488</v>
      </c>
      <c r="F5" s="20">
        <v>1000</v>
      </c>
      <c r="G5" s="19">
        <v>15346.94297472075</v>
      </c>
    </row>
    <row r="6" spans="1:7" s="16" customFormat="1" ht="12.75">
      <c r="A6" s="21"/>
      <c r="B6" s="19"/>
      <c r="C6" s="19"/>
      <c r="D6" s="19"/>
      <c r="E6" s="19"/>
      <c r="F6" s="20"/>
      <c r="G6" s="19"/>
    </row>
    <row r="7" spans="1:7" s="16" customFormat="1" ht="12.75">
      <c r="A7" s="22" t="s">
        <v>6</v>
      </c>
      <c r="B7" s="19">
        <v>6538</v>
      </c>
      <c r="C7" s="19">
        <v>11877</v>
      </c>
      <c r="D7" s="19">
        <v>5959</v>
      </c>
      <c r="E7" s="19">
        <v>5918</v>
      </c>
      <c r="F7" s="20">
        <f>C7/$C$5*1000</f>
        <v>22.74838489723292</v>
      </c>
      <c r="G7" s="19">
        <v>21171.122994652404</v>
      </c>
    </row>
    <row r="8" spans="1:7" s="16" customFormat="1" ht="12.75">
      <c r="A8" s="23" t="s">
        <v>7</v>
      </c>
      <c r="B8" s="24">
        <v>4109</v>
      </c>
      <c r="C8" s="24">
        <v>7345</v>
      </c>
      <c r="D8" s="24">
        <v>3770</v>
      </c>
      <c r="E8" s="24">
        <v>3575</v>
      </c>
      <c r="F8" s="25">
        <f aca="true" t="shared" si="0" ref="F8:F53">C8/$C$5*1000</f>
        <v>14.068105335537242</v>
      </c>
      <c r="G8" s="24">
        <v>21860.119047619046</v>
      </c>
    </row>
    <row r="9" spans="1:7" s="16" customFormat="1" ht="12.75">
      <c r="A9" s="23" t="s">
        <v>8</v>
      </c>
      <c r="B9" s="24">
        <v>2429</v>
      </c>
      <c r="C9" s="24">
        <v>4532</v>
      </c>
      <c r="D9" s="24">
        <v>2189</v>
      </c>
      <c r="E9" s="24">
        <v>2343</v>
      </c>
      <c r="F9" s="25">
        <f t="shared" si="0"/>
        <v>8.68027956169568</v>
      </c>
      <c r="G9" s="24">
        <v>20142.222222222223</v>
      </c>
    </row>
    <row r="10" spans="1:7" s="16" customFormat="1" ht="12.75">
      <c r="A10" s="21"/>
      <c r="B10" s="19"/>
      <c r="C10" s="19"/>
      <c r="D10" s="19"/>
      <c r="E10" s="19"/>
      <c r="F10" s="20"/>
      <c r="G10" s="19"/>
    </row>
    <row r="11" spans="1:7" s="16" customFormat="1" ht="12.75">
      <c r="A11" s="22" t="s">
        <v>9</v>
      </c>
      <c r="B11" s="19">
        <v>13706</v>
      </c>
      <c r="C11" s="19">
        <v>26269</v>
      </c>
      <c r="D11" s="19">
        <v>13018</v>
      </c>
      <c r="E11" s="19">
        <v>13251</v>
      </c>
      <c r="F11" s="20">
        <f t="shared" si="0"/>
        <v>50.31382696517737</v>
      </c>
      <c r="G11" s="19">
        <v>16969.638242894056</v>
      </c>
    </row>
    <row r="12" spans="1:7" s="16" customFormat="1" ht="12.75">
      <c r="A12" s="23" t="s">
        <v>7</v>
      </c>
      <c r="B12" s="24">
        <v>3210</v>
      </c>
      <c r="C12" s="24">
        <v>5544</v>
      </c>
      <c r="D12" s="24">
        <v>2795</v>
      </c>
      <c r="E12" s="24">
        <v>2749</v>
      </c>
      <c r="F12" s="25">
        <f t="shared" si="0"/>
        <v>10.618594415278212</v>
      </c>
      <c r="G12" s="24">
        <v>22721.311475409835</v>
      </c>
    </row>
    <row r="13" spans="1:7" s="16" customFormat="1" ht="12.75">
      <c r="A13" s="23" t="s">
        <v>8</v>
      </c>
      <c r="B13" s="24">
        <v>3531</v>
      </c>
      <c r="C13" s="24">
        <v>6761</v>
      </c>
      <c r="D13" s="24">
        <v>3428</v>
      </c>
      <c r="E13" s="24">
        <v>3333</v>
      </c>
      <c r="F13" s="25">
        <f t="shared" si="0"/>
        <v>12.949552099873014</v>
      </c>
      <c r="G13" s="24">
        <v>15331.065759637188</v>
      </c>
    </row>
    <row r="14" spans="1:7" s="16" customFormat="1" ht="12.75">
      <c r="A14" s="23" t="s">
        <v>10</v>
      </c>
      <c r="B14" s="24">
        <v>3042</v>
      </c>
      <c r="C14" s="24">
        <v>6000</v>
      </c>
      <c r="D14" s="24">
        <v>2946</v>
      </c>
      <c r="E14" s="24">
        <v>3054</v>
      </c>
      <c r="F14" s="25">
        <f t="shared" si="0"/>
        <v>11.491985297920142</v>
      </c>
      <c r="G14" s="24">
        <v>12987.012987012986</v>
      </c>
    </row>
    <row r="15" spans="1:7" s="16" customFormat="1" ht="12.75">
      <c r="A15" s="23" t="s">
        <v>11</v>
      </c>
      <c r="B15" s="24">
        <v>3923</v>
      </c>
      <c r="C15" s="24">
        <v>7964</v>
      </c>
      <c r="D15" s="24">
        <v>3849</v>
      </c>
      <c r="E15" s="24">
        <v>4115</v>
      </c>
      <c r="F15" s="25">
        <f t="shared" si="0"/>
        <v>15.253695152106003</v>
      </c>
      <c r="G15" s="24">
        <v>19860.349127182042</v>
      </c>
    </row>
    <row r="16" spans="1:7" s="16" customFormat="1" ht="12.75">
      <c r="A16" s="21"/>
      <c r="B16" s="19"/>
      <c r="C16" s="19"/>
      <c r="D16" s="19"/>
      <c r="E16" s="19"/>
      <c r="F16" s="20"/>
      <c r="G16" s="19"/>
    </row>
    <row r="17" spans="1:7" s="16" customFormat="1" ht="12.75">
      <c r="A17" s="22" t="s">
        <v>12</v>
      </c>
      <c r="B17" s="19">
        <v>10008</v>
      </c>
      <c r="C17" s="19">
        <v>18934</v>
      </c>
      <c r="D17" s="19">
        <v>9313</v>
      </c>
      <c r="E17" s="19">
        <v>9621</v>
      </c>
      <c r="F17" s="20">
        <f t="shared" si="0"/>
        <v>36.26487493847</v>
      </c>
      <c r="G17" s="19">
        <v>13277.699859747547</v>
      </c>
    </row>
    <row r="18" spans="1:7" s="16" customFormat="1" ht="12.75">
      <c r="A18" s="23" t="s">
        <v>7</v>
      </c>
      <c r="B18" s="24">
        <v>2832</v>
      </c>
      <c r="C18" s="24">
        <v>4559</v>
      </c>
      <c r="D18" s="24">
        <v>2241</v>
      </c>
      <c r="E18" s="24">
        <v>2313</v>
      </c>
      <c r="F18" s="25">
        <f t="shared" si="0"/>
        <v>8.73199349553632</v>
      </c>
      <c r="G18" s="24">
        <v>17808.59375</v>
      </c>
    </row>
    <row r="19" spans="1:7" s="16" customFormat="1" ht="12.75">
      <c r="A19" s="23" t="s">
        <v>8</v>
      </c>
      <c r="B19" s="24">
        <v>1642</v>
      </c>
      <c r="C19" s="24">
        <v>2839</v>
      </c>
      <c r="D19" s="24">
        <v>1436</v>
      </c>
      <c r="E19" s="24">
        <v>1403</v>
      </c>
      <c r="F19" s="25">
        <f t="shared" si="0"/>
        <v>5.437624376799214</v>
      </c>
      <c r="G19" s="24">
        <v>11731.404958677685</v>
      </c>
    </row>
    <row r="20" spans="1:7" s="16" customFormat="1" ht="12.75">
      <c r="A20" s="23" t="s">
        <v>10</v>
      </c>
      <c r="B20" s="24">
        <v>1771</v>
      </c>
      <c r="C20" s="24">
        <v>3480</v>
      </c>
      <c r="D20" s="24">
        <v>1737</v>
      </c>
      <c r="E20" s="24">
        <v>1743</v>
      </c>
      <c r="F20" s="25">
        <f t="shared" si="0"/>
        <v>6.665351472793683</v>
      </c>
      <c r="G20" s="24">
        <v>12428.571428571428</v>
      </c>
    </row>
    <row r="21" spans="1:7" s="16" customFormat="1" ht="12.75">
      <c r="A21" s="23" t="s">
        <v>11</v>
      </c>
      <c r="B21" s="24">
        <v>2457</v>
      </c>
      <c r="C21" s="24">
        <v>5358</v>
      </c>
      <c r="D21" s="24">
        <v>2562</v>
      </c>
      <c r="E21" s="24">
        <v>2796</v>
      </c>
      <c r="F21" s="25">
        <f t="shared" si="0"/>
        <v>10.262342871042687</v>
      </c>
      <c r="G21" s="24">
        <v>16588.235294117647</v>
      </c>
    </row>
    <row r="22" spans="1:7" s="16" customFormat="1" ht="12.75">
      <c r="A22" s="23" t="s">
        <v>13</v>
      </c>
      <c r="B22" s="24">
        <v>1306</v>
      </c>
      <c r="C22" s="24">
        <v>2698</v>
      </c>
      <c r="D22" s="24">
        <v>1337</v>
      </c>
      <c r="E22" s="24">
        <v>1361</v>
      </c>
      <c r="F22" s="25">
        <f t="shared" si="0"/>
        <v>5.167562722298091</v>
      </c>
      <c r="G22" s="24">
        <v>8301.538461538461</v>
      </c>
    </row>
    <row r="23" spans="1:7" s="16" customFormat="1" ht="12.75">
      <c r="A23" s="21"/>
      <c r="B23" s="19"/>
      <c r="C23" s="19"/>
      <c r="D23" s="19"/>
      <c r="E23" s="19"/>
      <c r="F23" s="20"/>
      <c r="G23" s="19"/>
    </row>
    <row r="24" spans="1:7" s="16" customFormat="1" ht="12.75">
      <c r="A24" s="22" t="s">
        <v>14</v>
      </c>
      <c r="B24" s="19">
        <v>7518</v>
      </c>
      <c r="C24" s="19">
        <v>14733</v>
      </c>
      <c r="D24" s="19">
        <v>7043</v>
      </c>
      <c r="E24" s="19">
        <v>7690</v>
      </c>
      <c r="F24" s="20">
        <f t="shared" si="0"/>
        <v>28.218569899042908</v>
      </c>
      <c r="G24" s="19">
        <v>11333.076923076922</v>
      </c>
    </row>
    <row r="25" spans="1:7" s="16" customFormat="1" ht="12.75">
      <c r="A25" s="23" t="s">
        <v>7</v>
      </c>
      <c r="B25" s="24">
        <v>1663</v>
      </c>
      <c r="C25" s="24">
        <v>3206</v>
      </c>
      <c r="D25" s="24">
        <v>1597</v>
      </c>
      <c r="E25" s="24">
        <v>1609</v>
      </c>
      <c r="F25" s="25">
        <f t="shared" si="0"/>
        <v>6.140550810855329</v>
      </c>
      <c r="G25" s="24">
        <v>7108.647450110864</v>
      </c>
    </row>
    <row r="26" spans="1:7" s="16" customFormat="1" ht="12.75">
      <c r="A26" s="23" t="s">
        <v>8</v>
      </c>
      <c r="B26" s="24">
        <v>1852</v>
      </c>
      <c r="C26" s="24">
        <v>3954</v>
      </c>
      <c r="D26" s="24">
        <v>1825</v>
      </c>
      <c r="E26" s="24">
        <v>2129</v>
      </c>
      <c r="F26" s="25">
        <f t="shared" si="0"/>
        <v>7.573218311329374</v>
      </c>
      <c r="G26" s="24">
        <v>11909.638554216866</v>
      </c>
    </row>
    <row r="27" spans="1:7" s="16" customFormat="1" ht="12.75">
      <c r="A27" s="23" t="s">
        <v>10</v>
      </c>
      <c r="B27" s="24">
        <v>2169</v>
      </c>
      <c r="C27" s="24">
        <v>4062</v>
      </c>
      <c r="D27" s="24">
        <v>1920</v>
      </c>
      <c r="E27" s="24">
        <v>2142</v>
      </c>
      <c r="F27" s="25">
        <f t="shared" si="0"/>
        <v>7.7800740466919365</v>
      </c>
      <c r="G27" s="24">
        <v>14202.797202797205</v>
      </c>
    </row>
    <row r="28" spans="1:7" s="16" customFormat="1" ht="12.75">
      <c r="A28" s="23" t="s">
        <v>11</v>
      </c>
      <c r="B28" s="24">
        <v>1834</v>
      </c>
      <c r="C28" s="24">
        <v>3511</v>
      </c>
      <c r="D28" s="24">
        <v>1701</v>
      </c>
      <c r="E28" s="24">
        <v>1810</v>
      </c>
      <c r="F28" s="25">
        <f t="shared" si="0"/>
        <v>6.72472673016627</v>
      </c>
      <c r="G28" s="24">
        <v>15199.134199134198</v>
      </c>
    </row>
    <row r="29" spans="1:7" s="16" customFormat="1" ht="12.75">
      <c r="A29" s="21"/>
      <c r="B29" s="19"/>
      <c r="C29" s="19"/>
      <c r="D29" s="19"/>
      <c r="E29" s="19"/>
      <c r="F29" s="20"/>
      <c r="G29" s="19"/>
    </row>
    <row r="30" spans="1:7" s="16" customFormat="1" ht="12.75">
      <c r="A30" s="22" t="s">
        <v>15</v>
      </c>
      <c r="B30" s="19">
        <v>7419</v>
      </c>
      <c r="C30" s="19">
        <v>15469</v>
      </c>
      <c r="D30" s="19">
        <v>7199</v>
      </c>
      <c r="E30" s="19">
        <v>7950</v>
      </c>
      <c r="F30" s="20">
        <f t="shared" si="0"/>
        <v>29.628253428921113</v>
      </c>
      <c r="G30" s="19">
        <v>14165.750915750914</v>
      </c>
    </row>
    <row r="31" spans="1:7" s="16" customFormat="1" ht="12.75">
      <c r="A31" s="23" t="s">
        <v>7</v>
      </c>
      <c r="B31" s="24">
        <v>1708</v>
      </c>
      <c r="C31" s="24">
        <v>3518</v>
      </c>
      <c r="D31" s="24">
        <v>1636</v>
      </c>
      <c r="E31" s="24">
        <v>1882</v>
      </c>
      <c r="F31" s="25">
        <f t="shared" si="0"/>
        <v>6.738134046347176</v>
      </c>
      <c r="G31" s="24">
        <v>13126.86567164179</v>
      </c>
    </row>
    <row r="32" spans="1:7" s="16" customFormat="1" ht="12.75">
      <c r="A32" s="23" t="s">
        <v>8</v>
      </c>
      <c r="B32" s="24">
        <v>1314</v>
      </c>
      <c r="C32" s="24">
        <v>2526</v>
      </c>
      <c r="D32" s="24">
        <v>1295</v>
      </c>
      <c r="E32" s="24">
        <v>1231</v>
      </c>
      <c r="F32" s="25">
        <f t="shared" si="0"/>
        <v>4.83812581042438</v>
      </c>
      <c r="G32" s="24">
        <v>11481.818181818182</v>
      </c>
    </row>
    <row r="33" spans="1:7" s="16" customFormat="1" ht="12.75">
      <c r="A33" s="23" t="s">
        <v>10</v>
      </c>
      <c r="B33" s="24">
        <v>1912</v>
      </c>
      <c r="C33" s="24">
        <v>4098</v>
      </c>
      <c r="D33" s="24">
        <v>1862</v>
      </c>
      <c r="E33" s="24">
        <v>2236</v>
      </c>
      <c r="F33" s="25">
        <f t="shared" si="0"/>
        <v>7.849025958479456</v>
      </c>
      <c r="G33" s="24">
        <v>15234.200743494423</v>
      </c>
    </row>
    <row r="34" spans="1:7" s="16" customFormat="1" ht="12.75">
      <c r="A34" s="23" t="s">
        <v>11</v>
      </c>
      <c r="B34" s="24">
        <v>2485</v>
      </c>
      <c r="C34" s="24">
        <v>5007</v>
      </c>
      <c r="D34" s="24">
        <v>2406</v>
      </c>
      <c r="E34" s="24">
        <v>2601</v>
      </c>
      <c r="F34" s="25">
        <f t="shared" si="0"/>
        <v>9.590061731114359</v>
      </c>
      <c r="G34" s="24">
        <v>14946.268656716416</v>
      </c>
    </row>
    <row r="35" spans="1:7" s="16" customFormat="1" ht="12.75">
      <c r="A35" s="21"/>
      <c r="B35" s="19"/>
      <c r="C35" s="19"/>
      <c r="D35" s="19"/>
      <c r="E35" s="19"/>
      <c r="F35" s="20"/>
      <c r="G35" s="19"/>
    </row>
    <row r="36" spans="1:7" s="16" customFormat="1" ht="12.75">
      <c r="A36" s="22" t="s">
        <v>16</v>
      </c>
      <c r="B36" s="19">
        <v>9731</v>
      </c>
      <c r="C36" s="19">
        <v>18807</v>
      </c>
      <c r="D36" s="19">
        <v>8787</v>
      </c>
      <c r="E36" s="19">
        <v>10020</v>
      </c>
      <c r="F36" s="20">
        <f t="shared" si="0"/>
        <v>36.02162791633069</v>
      </c>
      <c r="G36" s="19">
        <v>18312.560856864657</v>
      </c>
    </row>
    <row r="37" spans="1:7" s="16" customFormat="1" ht="12.75">
      <c r="A37" s="23" t="s">
        <v>7</v>
      </c>
      <c r="B37" s="24">
        <v>4367</v>
      </c>
      <c r="C37" s="24">
        <v>8823</v>
      </c>
      <c r="D37" s="24">
        <v>3951</v>
      </c>
      <c r="E37" s="24">
        <v>4872</v>
      </c>
      <c r="F37" s="25">
        <f t="shared" si="0"/>
        <v>16.89896438059157</v>
      </c>
      <c r="G37" s="24">
        <v>19782.51121076233</v>
      </c>
    </row>
    <row r="38" spans="1:7" s="16" customFormat="1" ht="12.75">
      <c r="A38" s="23" t="s">
        <v>8</v>
      </c>
      <c r="B38" s="24">
        <v>1899</v>
      </c>
      <c r="C38" s="24">
        <v>3738</v>
      </c>
      <c r="D38" s="24">
        <v>1852</v>
      </c>
      <c r="E38" s="24">
        <v>1886</v>
      </c>
      <c r="F38" s="25">
        <f t="shared" si="0"/>
        <v>7.159506840604249</v>
      </c>
      <c r="G38" s="24">
        <v>13069.930069930071</v>
      </c>
    </row>
    <row r="39" spans="1:7" s="16" customFormat="1" ht="12.75">
      <c r="A39" s="23" t="s">
        <v>10</v>
      </c>
      <c r="B39" s="24">
        <v>3465</v>
      </c>
      <c r="C39" s="24">
        <v>6246</v>
      </c>
      <c r="D39" s="24">
        <v>2984</v>
      </c>
      <c r="E39" s="24">
        <v>3262</v>
      </c>
      <c r="F39" s="25">
        <f t="shared" si="0"/>
        <v>11.963156695134867</v>
      </c>
      <c r="G39" s="24">
        <v>21172.881355932204</v>
      </c>
    </row>
    <row r="40" spans="1:7" s="16" customFormat="1" ht="12.75">
      <c r="A40" s="21"/>
      <c r="B40" s="19"/>
      <c r="C40" s="19"/>
      <c r="D40" s="19"/>
      <c r="E40" s="19"/>
      <c r="F40" s="20"/>
      <c r="G40" s="19"/>
    </row>
    <row r="41" spans="1:7" s="16" customFormat="1" ht="12.75">
      <c r="A41" s="22" t="s">
        <v>17</v>
      </c>
      <c r="B41" s="19">
        <v>8924</v>
      </c>
      <c r="C41" s="19">
        <v>17615</v>
      </c>
      <c r="D41" s="19">
        <v>8685</v>
      </c>
      <c r="E41" s="19">
        <v>8930</v>
      </c>
      <c r="F41" s="20">
        <f t="shared" si="0"/>
        <v>33.73855350381055</v>
      </c>
      <c r="G41" s="19">
        <v>17151.898734177215</v>
      </c>
    </row>
    <row r="42" spans="1:7" s="16" customFormat="1" ht="12.75">
      <c r="A42" s="23" t="s">
        <v>7</v>
      </c>
      <c r="B42" s="24">
        <v>2098</v>
      </c>
      <c r="C42" s="24">
        <v>4242</v>
      </c>
      <c r="D42" s="24">
        <v>2018</v>
      </c>
      <c r="E42" s="24">
        <v>2224</v>
      </c>
      <c r="F42" s="25">
        <f t="shared" si="0"/>
        <v>8.124833605629542</v>
      </c>
      <c r="G42" s="24">
        <v>10989.637305699482</v>
      </c>
    </row>
    <row r="43" spans="1:7" s="16" customFormat="1" ht="12.75">
      <c r="A43" s="23" t="s">
        <v>8</v>
      </c>
      <c r="B43" s="24">
        <v>3118</v>
      </c>
      <c r="C43" s="24">
        <v>6470</v>
      </c>
      <c r="D43" s="24">
        <v>3263</v>
      </c>
      <c r="E43" s="24">
        <v>3207</v>
      </c>
      <c r="F43" s="25">
        <f t="shared" si="0"/>
        <v>12.392190812923888</v>
      </c>
      <c r="G43" s="24">
        <v>19785.93272171254</v>
      </c>
    </row>
    <row r="44" spans="1:7" s="16" customFormat="1" ht="12.75">
      <c r="A44" s="23" t="s">
        <v>10</v>
      </c>
      <c r="B44" s="24">
        <v>3708</v>
      </c>
      <c r="C44" s="24">
        <v>6903</v>
      </c>
      <c r="D44" s="24">
        <v>3404</v>
      </c>
      <c r="E44" s="24">
        <v>3499</v>
      </c>
      <c r="F44" s="25">
        <f t="shared" si="0"/>
        <v>13.221529085257124</v>
      </c>
      <c r="G44" s="24">
        <v>21984.07643312102</v>
      </c>
    </row>
    <row r="45" spans="1:7" s="16" customFormat="1" ht="12.75">
      <c r="A45" s="21"/>
      <c r="B45" s="19"/>
      <c r="C45" s="19"/>
      <c r="D45" s="19"/>
      <c r="E45" s="19"/>
      <c r="F45" s="20"/>
      <c r="G45" s="19"/>
    </row>
    <row r="46" spans="1:7" s="16" customFormat="1" ht="12.75">
      <c r="A46" s="22" t="s">
        <v>18</v>
      </c>
      <c r="B46" s="19">
        <v>3874</v>
      </c>
      <c r="C46" s="19">
        <v>7863</v>
      </c>
      <c r="D46" s="19">
        <v>3901</v>
      </c>
      <c r="E46" s="19">
        <v>3962</v>
      </c>
      <c r="F46" s="20">
        <f t="shared" si="0"/>
        <v>15.060246732924346</v>
      </c>
      <c r="G46" s="19">
        <v>14669.776119402984</v>
      </c>
    </row>
    <row r="47" spans="1:7" s="16" customFormat="1" ht="12.75">
      <c r="A47" s="23" t="s">
        <v>7</v>
      </c>
      <c r="B47" s="24">
        <v>1075</v>
      </c>
      <c r="C47" s="24">
        <v>2387</v>
      </c>
      <c r="D47" s="24">
        <v>1218</v>
      </c>
      <c r="E47" s="24">
        <v>1169</v>
      </c>
      <c r="F47" s="25">
        <f t="shared" si="0"/>
        <v>4.57189481768923</v>
      </c>
      <c r="G47" s="24">
        <v>10800.904977375565</v>
      </c>
    </row>
    <row r="48" spans="1:7" s="16" customFormat="1" ht="12.75">
      <c r="A48" s="23" t="s">
        <v>8</v>
      </c>
      <c r="B48" s="24">
        <v>1265</v>
      </c>
      <c r="C48" s="24">
        <v>2585</v>
      </c>
      <c r="D48" s="24">
        <v>1296</v>
      </c>
      <c r="E48" s="24">
        <v>1289</v>
      </c>
      <c r="F48" s="25">
        <f t="shared" si="0"/>
        <v>4.951130332520595</v>
      </c>
      <c r="G48" s="24">
        <v>16464.96815286624</v>
      </c>
    </row>
    <row r="49" spans="1:7" s="16" customFormat="1" ht="12.75">
      <c r="A49" s="23" t="s">
        <v>10</v>
      </c>
      <c r="B49" s="24">
        <v>1534</v>
      </c>
      <c r="C49" s="24">
        <v>2891</v>
      </c>
      <c r="D49" s="24">
        <v>1387</v>
      </c>
      <c r="E49" s="24">
        <v>1504</v>
      </c>
      <c r="F49" s="25">
        <f t="shared" si="0"/>
        <v>5.537221582714522</v>
      </c>
      <c r="G49" s="24">
        <v>18297.46835443038</v>
      </c>
    </row>
    <row r="50" spans="1:7" s="16" customFormat="1" ht="12.75">
      <c r="A50" s="21"/>
      <c r="B50" s="19"/>
      <c r="C50" s="19"/>
      <c r="D50" s="19"/>
      <c r="E50" s="19"/>
      <c r="F50" s="20"/>
      <c r="G50" s="19"/>
    </row>
    <row r="51" spans="1:7" s="16" customFormat="1" ht="12.75">
      <c r="A51" s="22" t="s">
        <v>19</v>
      </c>
      <c r="B51" s="19">
        <v>2099</v>
      </c>
      <c r="C51" s="19">
        <v>4133</v>
      </c>
      <c r="D51" s="19">
        <v>2054</v>
      </c>
      <c r="E51" s="19">
        <v>2079</v>
      </c>
      <c r="F51" s="20">
        <f t="shared" si="0"/>
        <v>7.916062539383992</v>
      </c>
      <c r="G51" s="19">
        <v>8167.98418972332</v>
      </c>
    </row>
    <row r="52" spans="1:7" s="16" customFormat="1" ht="12.75">
      <c r="A52" s="23" t="s">
        <v>7</v>
      </c>
      <c r="B52" s="24">
        <v>1312</v>
      </c>
      <c r="C52" s="24">
        <v>2539</v>
      </c>
      <c r="D52" s="24">
        <v>1296</v>
      </c>
      <c r="E52" s="24">
        <v>1243</v>
      </c>
      <c r="F52" s="25">
        <f t="shared" si="0"/>
        <v>4.863025111903207</v>
      </c>
      <c r="G52" s="24">
        <v>10668.067226890757</v>
      </c>
    </row>
    <row r="53" spans="1:7" s="16" customFormat="1" ht="12.75">
      <c r="A53" s="26" t="s">
        <v>8</v>
      </c>
      <c r="B53" s="27">
        <v>787</v>
      </c>
      <c r="C53" s="27">
        <v>1594</v>
      </c>
      <c r="D53" s="27">
        <v>758</v>
      </c>
      <c r="E53" s="27">
        <v>836</v>
      </c>
      <c r="F53" s="28">
        <f t="shared" si="0"/>
        <v>3.0530374274807843</v>
      </c>
      <c r="G53" s="27">
        <v>5947.76119402985</v>
      </c>
    </row>
    <row r="54" spans="1:2" s="16" customFormat="1" ht="12.75">
      <c r="A54" s="15" t="s">
        <v>55</v>
      </c>
      <c r="B54" s="29"/>
    </row>
    <row r="55" s="16" customFormat="1" ht="12.75">
      <c r="A55" s="15" t="s">
        <v>53</v>
      </c>
    </row>
    <row r="56" s="16" customFormat="1" ht="12.75">
      <c r="A56" s="15"/>
    </row>
    <row r="58" spans="1:15" ht="17.25">
      <c r="A58" s="13" t="s">
        <v>56</v>
      </c>
      <c r="B58" s="13"/>
      <c r="C58" s="13"/>
      <c r="D58" s="13"/>
      <c r="E58" s="13"/>
      <c r="F58" s="13"/>
      <c r="G58" s="13"/>
      <c r="I58" s="31"/>
      <c r="J58" s="32"/>
      <c r="K58" s="32"/>
      <c r="L58" s="32"/>
      <c r="M58" s="32"/>
      <c r="N58" s="33"/>
      <c r="O58" s="32"/>
    </row>
    <row r="59" spans="1:15" ht="14.25" thickBot="1">
      <c r="A59" s="16"/>
      <c r="B59" s="16"/>
      <c r="C59" s="16"/>
      <c r="D59" s="16"/>
      <c r="E59" s="16"/>
      <c r="F59" s="16"/>
      <c r="G59" s="16"/>
      <c r="I59" s="31"/>
      <c r="J59" s="32"/>
      <c r="K59" s="32"/>
      <c r="L59" s="32"/>
      <c r="M59" s="32"/>
      <c r="N59" s="33"/>
      <c r="O59" s="32"/>
    </row>
    <row r="60" spans="1:15" ht="14.25" thickTop="1">
      <c r="A60" s="11" t="s">
        <v>51</v>
      </c>
      <c r="B60" s="6" t="s">
        <v>0</v>
      </c>
      <c r="C60" s="8" t="s">
        <v>49</v>
      </c>
      <c r="D60" s="9"/>
      <c r="E60" s="9"/>
      <c r="F60" s="10"/>
      <c r="G60" s="2" t="s">
        <v>1</v>
      </c>
      <c r="I60" s="31"/>
      <c r="J60" s="32"/>
      <c r="K60" s="32"/>
      <c r="L60" s="32"/>
      <c r="M60" s="32"/>
      <c r="N60" s="33"/>
      <c r="O60" s="32"/>
    </row>
    <row r="61" spans="1:15" ht="13.5">
      <c r="A61" s="12"/>
      <c r="B61" s="7"/>
      <c r="C61" s="1" t="s">
        <v>50</v>
      </c>
      <c r="D61" s="1" t="s">
        <v>2</v>
      </c>
      <c r="E61" s="3" t="s">
        <v>3</v>
      </c>
      <c r="F61" s="4" t="s">
        <v>4</v>
      </c>
      <c r="G61" s="5" t="s">
        <v>52</v>
      </c>
      <c r="I61" s="31"/>
      <c r="J61" s="32"/>
      <c r="K61" s="32"/>
      <c r="L61" s="32"/>
      <c r="M61" s="32"/>
      <c r="N61" s="33"/>
      <c r="O61" s="32"/>
    </row>
    <row r="62" spans="1:15" ht="13.5">
      <c r="A62" s="22" t="s">
        <v>20</v>
      </c>
      <c r="B62" s="19">
        <v>5056</v>
      </c>
      <c r="C62" s="19">
        <v>8790</v>
      </c>
      <c r="D62" s="19">
        <v>4210</v>
      </c>
      <c r="E62" s="19">
        <v>4580</v>
      </c>
      <c r="F62" s="20">
        <f>C62/$C$5*1000</f>
        <v>16.835758461453008</v>
      </c>
      <c r="G62" s="19">
        <v>23565.6836461126</v>
      </c>
      <c r="I62" s="31"/>
      <c r="J62" s="32"/>
      <c r="K62" s="32"/>
      <c r="L62" s="32"/>
      <c r="M62" s="32"/>
      <c r="N62" s="33"/>
      <c r="O62" s="32"/>
    </row>
    <row r="63" spans="1:15" ht="13.5">
      <c r="A63" s="23" t="s">
        <v>7</v>
      </c>
      <c r="B63" s="24">
        <v>2219</v>
      </c>
      <c r="C63" s="24">
        <v>3797</v>
      </c>
      <c r="D63" s="24">
        <v>1787</v>
      </c>
      <c r="E63" s="24">
        <v>2010</v>
      </c>
      <c r="F63" s="25">
        <f>C63/$C$5*1000</f>
        <v>7.272511362700463</v>
      </c>
      <c r="G63" s="24">
        <v>20862.637362637364</v>
      </c>
      <c r="I63" s="31"/>
      <c r="J63" s="32"/>
      <c r="K63" s="32"/>
      <c r="L63" s="32"/>
      <c r="M63" s="32"/>
      <c r="N63" s="33"/>
      <c r="O63" s="32"/>
    </row>
    <row r="64" spans="1:15" ht="13.5">
      <c r="A64" s="23" t="s">
        <v>8</v>
      </c>
      <c r="B64" s="24">
        <v>2837</v>
      </c>
      <c r="C64" s="24">
        <v>4993</v>
      </c>
      <c r="D64" s="24">
        <v>2423</v>
      </c>
      <c r="E64" s="24">
        <v>2570</v>
      </c>
      <c r="F64" s="25">
        <f>C64/$C$5*1000</f>
        <v>9.563247098752544</v>
      </c>
      <c r="G64" s="24">
        <v>26141.361256544504</v>
      </c>
      <c r="I64" s="31"/>
      <c r="J64" s="32"/>
      <c r="K64" s="32"/>
      <c r="L64" s="32"/>
      <c r="M64" s="32"/>
      <c r="N64" s="33"/>
      <c r="O64" s="32"/>
    </row>
    <row r="65" spans="1:15" ht="13.5">
      <c r="A65" s="23"/>
      <c r="B65" s="24"/>
      <c r="C65" s="24"/>
      <c r="D65" s="24"/>
      <c r="E65" s="24"/>
      <c r="F65" s="20"/>
      <c r="G65" s="19"/>
      <c r="I65" s="31"/>
      <c r="J65" s="32"/>
      <c r="K65" s="32"/>
      <c r="L65" s="32"/>
      <c r="M65" s="32"/>
      <c r="N65" s="33"/>
      <c r="O65" s="32"/>
    </row>
    <row r="66" spans="1:15" ht="13.5">
      <c r="A66" s="22" t="s">
        <v>21</v>
      </c>
      <c r="B66" s="19">
        <v>18399</v>
      </c>
      <c r="C66" s="19">
        <v>30491</v>
      </c>
      <c r="D66" s="19">
        <v>15381</v>
      </c>
      <c r="E66" s="19">
        <v>15110</v>
      </c>
      <c r="F66" s="20">
        <f aca="true" t="shared" si="1" ref="F66:F71">C66/$C$5*1000</f>
        <v>58.400353953147174</v>
      </c>
      <c r="G66" s="19">
        <v>23599.84520123839</v>
      </c>
      <c r="I66" s="31"/>
      <c r="J66" s="32"/>
      <c r="K66" s="32"/>
      <c r="L66" s="32"/>
      <c r="M66" s="32"/>
      <c r="N66" s="33"/>
      <c r="O66" s="32"/>
    </row>
    <row r="67" spans="1:15" ht="13.5">
      <c r="A67" s="23" t="s">
        <v>7</v>
      </c>
      <c r="B67" s="24">
        <v>3616</v>
      </c>
      <c r="C67" s="24">
        <v>6098</v>
      </c>
      <c r="D67" s="24">
        <v>2974</v>
      </c>
      <c r="E67" s="24">
        <v>3124</v>
      </c>
      <c r="F67" s="25">
        <f t="shared" si="1"/>
        <v>11.679687724452837</v>
      </c>
      <c r="G67" s="24">
        <v>26059.82905982906</v>
      </c>
      <c r="I67" s="31"/>
      <c r="J67" s="32"/>
      <c r="K67" s="32"/>
      <c r="L67" s="32"/>
      <c r="M67" s="32"/>
      <c r="N67" s="33"/>
      <c r="O67" s="32"/>
    </row>
    <row r="68" spans="1:15" ht="13.5">
      <c r="A68" s="23" t="s">
        <v>8</v>
      </c>
      <c r="B68" s="24">
        <v>4036</v>
      </c>
      <c r="C68" s="24">
        <v>6527</v>
      </c>
      <c r="D68" s="24">
        <v>3237</v>
      </c>
      <c r="E68" s="24">
        <v>3290</v>
      </c>
      <c r="F68" s="25">
        <f t="shared" si="1"/>
        <v>12.501364673254129</v>
      </c>
      <c r="G68" s="24">
        <v>20270.186335403727</v>
      </c>
      <c r="I68" s="31"/>
      <c r="J68" s="32"/>
      <c r="K68" s="32"/>
      <c r="L68" s="32"/>
      <c r="M68" s="32"/>
      <c r="N68" s="33"/>
      <c r="O68" s="32"/>
    </row>
    <row r="69" spans="1:15" ht="13.5">
      <c r="A69" s="23" t="s">
        <v>10</v>
      </c>
      <c r="B69" s="24">
        <v>4536</v>
      </c>
      <c r="C69" s="24">
        <v>7684</v>
      </c>
      <c r="D69" s="24">
        <v>3974</v>
      </c>
      <c r="E69" s="24">
        <v>3710</v>
      </c>
      <c r="F69" s="25">
        <f t="shared" si="1"/>
        <v>14.717402504869728</v>
      </c>
      <c r="G69" s="24">
        <v>25613.333333333336</v>
      </c>
      <c r="I69" s="31"/>
      <c r="J69" s="32"/>
      <c r="K69" s="32"/>
      <c r="L69" s="32"/>
      <c r="M69" s="32"/>
      <c r="N69" s="33"/>
      <c r="O69" s="32"/>
    </row>
    <row r="70" spans="1:15" ht="13.5">
      <c r="A70" s="23" t="s">
        <v>11</v>
      </c>
      <c r="B70" s="24">
        <v>2569</v>
      </c>
      <c r="C70" s="24">
        <v>4065</v>
      </c>
      <c r="D70" s="24">
        <v>2036</v>
      </c>
      <c r="E70" s="24">
        <v>2029</v>
      </c>
      <c r="F70" s="25">
        <f t="shared" si="1"/>
        <v>7.785820039340897</v>
      </c>
      <c r="G70" s="24">
        <v>21737.967914438505</v>
      </c>
      <c r="I70" s="31"/>
      <c r="J70" s="32"/>
      <c r="K70" s="32"/>
      <c r="L70" s="32"/>
      <c r="M70" s="32"/>
      <c r="N70" s="33"/>
      <c r="O70" s="32"/>
    </row>
    <row r="71" spans="1:15" ht="13.5">
      <c r="A71" s="23" t="s">
        <v>13</v>
      </c>
      <c r="B71" s="24">
        <v>3642</v>
      </c>
      <c r="C71" s="24">
        <v>6117</v>
      </c>
      <c r="D71" s="24">
        <v>3160</v>
      </c>
      <c r="E71" s="24">
        <v>2957</v>
      </c>
      <c r="F71" s="25">
        <f t="shared" si="1"/>
        <v>11.716079011229585</v>
      </c>
      <c r="G71" s="24">
        <v>24566.265060240963</v>
      </c>
      <c r="I71" s="31"/>
      <c r="J71" s="32"/>
      <c r="K71" s="32"/>
      <c r="L71" s="32"/>
      <c r="M71" s="32"/>
      <c r="N71" s="33"/>
      <c r="O71" s="32"/>
    </row>
    <row r="72" spans="1:15" ht="13.5">
      <c r="A72" s="23"/>
      <c r="B72" s="24"/>
      <c r="C72" s="24"/>
      <c r="D72" s="24"/>
      <c r="E72" s="24"/>
      <c r="F72" s="20"/>
      <c r="G72" s="19"/>
      <c r="I72" s="31"/>
      <c r="J72" s="32"/>
      <c r="K72" s="32"/>
      <c r="L72" s="32"/>
      <c r="M72" s="32"/>
      <c r="N72" s="33"/>
      <c r="O72" s="32"/>
    </row>
    <row r="73" spans="1:15" ht="13.5">
      <c r="A73" s="22" t="s">
        <v>22</v>
      </c>
      <c r="B73" s="19">
        <v>9548</v>
      </c>
      <c r="C73" s="19">
        <v>15836</v>
      </c>
      <c r="D73" s="19">
        <v>8121</v>
      </c>
      <c r="E73" s="19">
        <v>7715</v>
      </c>
      <c r="F73" s="20">
        <f>C73/$C$5*1000</f>
        <v>30.331179862977226</v>
      </c>
      <c r="G73" s="19">
        <v>21313.593539703903</v>
      </c>
      <c r="I73" s="31"/>
      <c r="J73" s="32"/>
      <c r="K73" s="32"/>
      <c r="L73" s="32"/>
      <c r="M73" s="32"/>
      <c r="N73" s="33"/>
      <c r="O73" s="32"/>
    </row>
    <row r="74" spans="1:15" ht="13.5">
      <c r="A74" s="23" t="s">
        <v>7</v>
      </c>
      <c r="B74" s="24">
        <v>1333</v>
      </c>
      <c r="C74" s="24">
        <v>2398</v>
      </c>
      <c r="D74" s="24">
        <v>1244</v>
      </c>
      <c r="E74" s="24">
        <v>1154</v>
      </c>
      <c r="F74" s="25">
        <f>C74/$C$5*1000</f>
        <v>4.5929634574020834</v>
      </c>
      <c r="G74" s="24">
        <v>16537.93103448276</v>
      </c>
      <c r="I74" s="31"/>
      <c r="J74" s="32"/>
      <c r="K74" s="32"/>
      <c r="L74" s="32"/>
      <c r="M74" s="32"/>
      <c r="N74" s="33"/>
      <c r="O74" s="32"/>
    </row>
    <row r="75" spans="1:15" ht="13.5">
      <c r="A75" s="23" t="s">
        <v>8</v>
      </c>
      <c r="B75" s="24">
        <v>2466</v>
      </c>
      <c r="C75" s="24">
        <v>3912</v>
      </c>
      <c r="D75" s="24">
        <v>1929</v>
      </c>
      <c r="E75" s="24">
        <v>1983</v>
      </c>
      <c r="F75" s="25">
        <f>C75/$C$5*1000</f>
        <v>7.492774414243932</v>
      </c>
      <c r="G75" s="24">
        <v>20919.786096256685</v>
      </c>
      <c r="I75" s="31"/>
      <c r="J75" s="32"/>
      <c r="K75" s="32"/>
      <c r="L75" s="32"/>
      <c r="M75" s="32"/>
      <c r="N75" s="33"/>
      <c r="O75" s="32"/>
    </row>
    <row r="76" spans="1:15" ht="13.5">
      <c r="A76" s="23" t="s">
        <v>10</v>
      </c>
      <c r="B76" s="24">
        <v>3560</v>
      </c>
      <c r="C76" s="24">
        <v>5611</v>
      </c>
      <c r="D76" s="24">
        <v>2957</v>
      </c>
      <c r="E76" s="24">
        <v>2654</v>
      </c>
      <c r="F76" s="25">
        <f>C76/$C$5*1000</f>
        <v>10.74692158443832</v>
      </c>
      <c r="G76" s="24">
        <v>26466.98113207547</v>
      </c>
      <c r="I76" s="31"/>
      <c r="J76" s="32"/>
      <c r="K76" s="32"/>
      <c r="L76" s="32"/>
      <c r="M76" s="32"/>
      <c r="N76" s="33"/>
      <c r="O76" s="32"/>
    </row>
    <row r="77" spans="1:15" ht="13.5">
      <c r="A77" s="23" t="s">
        <v>11</v>
      </c>
      <c r="B77" s="24">
        <v>2189</v>
      </c>
      <c r="C77" s="24">
        <v>3915</v>
      </c>
      <c r="D77" s="24">
        <v>1991</v>
      </c>
      <c r="E77" s="24">
        <v>1924</v>
      </c>
      <c r="F77" s="25">
        <f>C77/$C$5*1000</f>
        <v>7.498520406892893</v>
      </c>
      <c r="G77" s="24">
        <v>19673.366834170854</v>
      </c>
      <c r="I77" s="31"/>
      <c r="J77" s="32"/>
      <c r="K77" s="32"/>
      <c r="L77" s="32"/>
      <c r="M77" s="32"/>
      <c r="N77" s="33"/>
      <c r="O77" s="32"/>
    </row>
    <row r="78" spans="1:15" ht="13.5">
      <c r="A78" s="23"/>
      <c r="B78" s="24"/>
      <c r="C78" s="24"/>
      <c r="D78" s="24"/>
      <c r="E78" s="24"/>
      <c r="F78" s="20"/>
      <c r="G78" s="19"/>
      <c r="I78" s="31"/>
      <c r="J78" s="32"/>
      <c r="K78" s="32"/>
      <c r="L78" s="32"/>
      <c r="M78" s="32"/>
      <c r="N78" s="33"/>
      <c r="O78" s="32"/>
    </row>
    <row r="79" spans="1:15" ht="13.5">
      <c r="A79" s="22" t="s">
        <v>23</v>
      </c>
      <c r="B79" s="19">
        <v>10114</v>
      </c>
      <c r="C79" s="19">
        <v>17364</v>
      </c>
      <c r="D79" s="19">
        <v>8554</v>
      </c>
      <c r="E79" s="19">
        <v>8810</v>
      </c>
      <c r="F79" s="20">
        <f>C79/$C$5*1000</f>
        <v>33.25780545218089</v>
      </c>
      <c r="G79" s="19">
        <v>20073.98843930636</v>
      </c>
      <c r="I79" s="31"/>
      <c r="J79" s="32"/>
      <c r="K79" s="32"/>
      <c r="L79" s="32"/>
      <c r="M79" s="32"/>
      <c r="N79" s="33"/>
      <c r="O79" s="32"/>
    </row>
    <row r="80" spans="1:15" ht="13.5">
      <c r="A80" s="23" t="s">
        <v>7</v>
      </c>
      <c r="B80" s="24">
        <v>3787</v>
      </c>
      <c r="C80" s="24">
        <v>6849</v>
      </c>
      <c r="D80" s="24">
        <v>3363</v>
      </c>
      <c r="E80" s="24">
        <v>3486</v>
      </c>
      <c r="F80" s="25">
        <f>C80/$C$5*1000</f>
        <v>13.118101217575843</v>
      </c>
      <c r="G80" s="24">
        <v>18713.114754098362</v>
      </c>
      <c r="I80" s="31"/>
      <c r="J80" s="32"/>
      <c r="K80" s="32"/>
      <c r="L80" s="32"/>
      <c r="M80" s="32"/>
      <c r="N80" s="33"/>
      <c r="O80" s="32"/>
    </row>
    <row r="81" spans="1:15" ht="13.5">
      <c r="A81" s="23" t="s">
        <v>8</v>
      </c>
      <c r="B81" s="24">
        <v>2160</v>
      </c>
      <c r="C81" s="24">
        <v>3519</v>
      </c>
      <c r="D81" s="24">
        <v>1817</v>
      </c>
      <c r="E81" s="24">
        <v>1702</v>
      </c>
      <c r="F81" s="25">
        <f>C81/$C$5*1000</f>
        <v>6.7400493772301635</v>
      </c>
      <c r="G81" s="24">
        <v>20822.48520710059</v>
      </c>
      <c r="I81" s="31"/>
      <c r="J81" s="32"/>
      <c r="K81" s="32"/>
      <c r="L81" s="32"/>
      <c r="M81" s="32"/>
      <c r="N81" s="33"/>
      <c r="O81" s="32"/>
    </row>
    <row r="82" spans="1:15" ht="13.5">
      <c r="A82" s="23" t="s">
        <v>10</v>
      </c>
      <c r="B82" s="24">
        <v>4167</v>
      </c>
      <c r="C82" s="24">
        <v>6996</v>
      </c>
      <c r="D82" s="24">
        <v>3374</v>
      </c>
      <c r="E82" s="24">
        <v>3622</v>
      </c>
      <c r="F82" s="25">
        <f>C82/$C$5*1000</f>
        <v>13.399654857374886</v>
      </c>
      <c r="G82" s="24">
        <v>21200</v>
      </c>
      <c r="I82" s="31"/>
      <c r="J82" s="32"/>
      <c r="K82" s="32"/>
      <c r="L82" s="32"/>
      <c r="M82" s="32"/>
      <c r="N82" s="33"/>
      <c r="O82" s="32"/>
    </row>
    <row r="83" spans="1:15" ht="13.5">
      <c r="A83" s="23"/>
      <c r="B83" s="24"/>
      <c r="C83" s="24"/>
      <c r="D83" s="24"/>
      <c r="E83" s="24"/>
      <c r="F83" s="20"/>
      <c r="G83" s="19"/>
      <c r="I83" s="31"/>
      <c r="J83" s="32"/>
      <c r="K83" s="32"/>
      <c r="L83" s="32"/>
      <c r="M83" s="32"/>
      <c r="N83" s="33"/>
      <c r="O83" s="32"/>
    </row>
    <row r="84" spans="1:15" ht="13.5">
      <c r="A84" s="22" t="s">
        <v>24</v>
      </c>
      <c r="B84" s="19">
        <v>13335</v>
      </c>
      <c r="C84" s="19">
        <v>24158</v>
      </c>
      <c r="D84" s="19">
        <v>11861</v>
      </c>
      <c r="E84" s="19">
        <v>12297</v>
      </c>
      <c r="F84" s="20">
        <f aca="true" t="shared" si="2" ref="F84:F90">C84/$C$5*1000</f>
        <v>46.27056347119247</v>
      </c>
      <c r="G84" s="19">
        <v>20198.996655518396</v>
      </c>
      <c r="I84" s="31"/>
      <c r="J84" s="32"/>
      <c r="K84" s="32"/>
      <c r="L84" s="32"/>
      <c r="M84" s="32"/>
      <c r="N84" s="33"/>
      <c r="O84" s="32"/>
    </row>
    <row r="85" spans="1:15" ht="13.5">
      <c r="A85" s="23" t="s">
        <v>7</v>
      </c>
      <c r="B85" s="24">
        <v>2860</v>
      </c>
      <c r="C85" s="24">
        <v>4992</v>
      </c>
      <c r="D85" s="24">
        <v>2443</v>
      </c>
      <c r="E85" s="24">
        <v>2549</v>
      </c>
      <c r="F85" s="25">
        <f t="shared" si="2"/>
        <v>9.561331767869559</v>
      </c>
      <c r="G85" s="24">
        <v>19348.837209302324</v>
      </c>
      <c r="I85" s="31"/>
      <c r="J85" s="32"/>
      <c r="K85" s="32"/>
      <c r="L85" s="32"/>
      <c r="M85" s="32"/>
      <c r="N85" s="33"/>
      <c r="O85" s="32"/>
    </row>
    <row r="86" spans="1:15" ht="13.5">
      <c r="A86" s="23" t="s">
        <v>8</v>
      </c>
      <c r="B86" s="24">
        <v>2500</v>
      </c>
      <c r="C86" s="24">
        <v>4101</v>
      </c>
      <c r="D86" s="24">
        <v>2068</v>
      </c>
      <c r="E86" s="24">
        <v>2033</v>
      </c>
      <c r="F86" s="25">
        <f t="shared" si="2"/>
        <v>7.854771951128417</v>
      </c>
      <c r="G86" s="24">
        <v>21584.21052631579</v>
      </c>
      <c r="I86" s="31"/>
      <c r="J86" s="32"/>
      <c r="K86" s="32"/>
      <c r="L86" s="32"/>
      <c r="M86" s="32"/>
      <c r="N86" s="33"/>
      <c r="O86" s="32"/>
    </row>
    <row r="87" spans="1:15" ht="13.5">
      <c r="A87" s="23" t="s">
        <v>10</v>
      </c>
      <c r="B87" s="24">
        <v>2177</v>
      </c>
      <c r="C87" s="24">
        <v>4085</v>
      </c>
      <c r="D87" s="24">
        <v>1989</v>
      </c>
      <c r="E87" s="24">
        <v>2096</v>
      </c>
      <c r="F87" s="25">
        <f t="shared" si="2"/>
        <v>7.82412665700063</v>
      </c>
      <c r="G87" s="24">
        <v>21844.919786096256</v>
      </c>
      <c r="I87" s="31"/>
      <c r="J87" s="32"/>
      <c r="K87" s="32"/>
      <c r="L87" s="32"/>
      <c r="M87" s="32"/>
      <c r="N87" s="33"/>
      <c r="O87" s="32"/>
    </row>
    <row r="88" spans="1:15" ht="13.5">
      <c r="A88" s="23" t="s">
        <v>11</v>
      </c>
      <c r="B88" s="24">
        <v>2236</v>
      </c>
      <c r="C88" s="24">
        <v>4049</v>
      </c>
      <c r="D88" s="24">
        <v>1972</v>
      </c>
      <c r="E88" s="24">
        <v>2077</v>
      </c>
      <c r="F88" s="25">
        <f t="shared" si="2"/>
        <v>7.755174745213109</v>
      </c>
      <c r="G88" s="24">
        <v>25465.408805031446</v>
      </c>
      <c r="I88" s="31"/>
      <c r="J88" s="32"/>
      <c r="K88" s="32"/>
      <c r="L88" s="32"/>
      <c r="M88" s="32"/>
      <c r="N88" s="33"/>
      <c r="O88" s="32"/>
    </row>
    <row r="89" spans="1:15" ht="13.5">
      <c r="A89" s="23" t="s">
        <v>13</v>
      </c>
      <c r="B89" s="24">
        <v>2007</v>
      </c>
      <c r="C89" s="24">
        <v>3724</v>
      </c>
      <c r="D89" s="24">
        <v>1842</v>
      </c>
      <c r="E89" s="24">
        <v>1882</v>
      </c>
      <c r="F89" s="25">
        <f t="shared" si="2"/>
        <v>7.132692208242435</v>
      </c>
      <c r="G89" s="24">
        <v>17649.289099526068</v>
      </c>
      <c r="I89" s="31"/>
      <c r="J89" s="32"/>
      <c r="K89" s="32"/>
      <c r="L89" s="32"/>
      <c r="M89" s="32"/>
      <c r="N89" s="33"/>
      <c r="O89" s="32"/>
    </row>
    <row r="90" spans="1:15" ht="13.5">
      <c r="A90" s="23" t="s">
        <v>25</v>
      </c>
      <c r="B90" s="24">
        <v>1555</v>
      </c>
      <c r="C90" s="24">
        <v>3207</v>
      </c>
      <c r="D90" s="24">
        <v>1547</v>
      </c>
      <c r="E90" s="24">
        <v>1660</v>
      </c>
      <c r="F90" s="25">
        <f t="shared" si="2"/>
        <v>6.142466141738316</v>
      </c>
      <c r="G90" s="24">
        <v>16790.575916230366</v>
      </c>
      <c r="I90" s="31"/>
      <c r="J90" s="32"/>
      <c r="K90" s="32"/>
      <c r="L90" s="32"/>
      <c r="M90" s="32"/>
      <c r="N90" s="33"/>
      <c r="O90" s="32"/>
    </row>
    <row r="91" spans="1:15" ht="13.5">
      <c r="A91" s="23"/>
      <c r="B91" s="24"/>
      <c r="C91" s="24"/>
      <c r="D91" s="24"/>
      <c r="E91" s="24"/>
      <c r="F91" s="20"/>
      <c r="G91" s="19"/>
      <c r="I91" s="31"/>
      <c r="J91" s="32"/>
      <c r="K91" s="32"/>
      <c r="L91" s="32"/>
      <c r="M91" s="32"/>
      <c r="N91" s="33"/>
      <c r="O91" s="32"/>
    </row>
    <row r="92" spans="1:15" ht="13.5">
      <c r="A92" s="22" t="s">
        <v>26</v>
      </c>
      <c r="B92" s="19">
        <v>8499</v>
      </c>
      <c r="C92" s="19">
        <v>14716</v>
      </c>
      <c r="D92" s="19">
        <v>7227</v>
      </c>
      <c r="E92" s="19">
        <v>7489</v>
      </c>
      <c r="F92" s="20">
        <f>C92/$C$5*1000</f>
        <v>28.186009274032134</v>
      </c>
      <c r="G92" s="19">
        <v>19859.64912280702</v>
      </c>
      <c r="I92" s="31"/>
      <c r="J92" s="32"/>
      <c r="K92" s="32"/>
      <c r="L92" s="32"/>
      <c r="M92" s="32"/>
      <c r="N92" s="33"/>
      <c r="O92" s="32"/>
    </row>
    <row r="93" spans="1:15" ht="13.5">
      <c r="A93" s="23" t="s">
        <v>7</v>
      </c>
      <c r="B93" s="24">
        <v>2231</v>
      </c>
      <c r="C93" s="24">
        <v>3901</v>
      </c>
      <c r="D93" s="24">
        <v>2041</v>
      </c>
      <c r="E93" s="24">
        <v>1860</v>
      </c>
      <c r="F93" s="25">
        <f>C93/$C$5*1000</f>
        <v>7.471705774531079</v>
      </c>
      <c r="G93" s="24">
        <v>17651.583710407238</v>
      </c>
      <c r="I93" s="31"/>
      <c r="J93" s="32"/>
      <c r="K93" s="32"/>
      <c r="L93" s="32"/>
      <c r="M93" s="32"/>
      <c r="N93" s="33"/>
      <c r="O93" s="32"/>
    </row>
    <row r="94" spans="1:15" ht="13.5">
      <c r="A94" s="23" t="s">
        <v>8</v>
      </c>
      <c r="B94" s="24">
        <v>2805</v>
      </c>
      <c r="C94" s="24">
        <v>4946</v>
      </c>
      <c r="D94" s="24">
        <v>2365</v>
      </c>
      <c r="E94" s="24">
        <v>2581</v>
      </c>
      <c r="F94" s="25">
        <f>C94/$C$5*1000</f>
        <v>9.473226547252171</v>
      </c>
      <c r="G94" s="24">
        <v>19320.3125</v>
      </c>
      <c r="I94" s="31"/>
      <c r="J94" s="32"/>
      <c r="K94" s="32"/>
      <c r="L94" s="32"/>
      <c r="M94" s="32"/>
      <c r="N94" s="33"/>
      <c r="O94" s="32"/>
    </row>
    <row r="95" spans="1:15" ht="13.5">
      <c r="A95" s="23" t="s">
        <v>10</v>
      </c>
      <c r="B95" s="24">
        <v>3463</v>
      </c>
      <c r="C95" s="24">
        <v>5869</v>
      </c>
      <c r="D95" s="24">
        <v>2821</v>
      </c>
      <c r="E95" s="24">
        <v>3048</v>
      </c>
      <c r="F95" s="25">
        <f>C95/$C$5*1000</f>
        <v>11.241076952248887</v>
      </c>
      <c r="G95" s="24">
        <v>22231.060606060604</v>
      </c>
      <c r="I95" s="31"/>
      <c r="J95" s="32"/>
      <c r="K95" s="32"/>
      <c r="L95" s="32"/>
      <c r="M95" s="32"/>
      <c r="N95" s="33"/>
      <c r="O95" s="32"/>
    </row>
    <row r="96" spans="1:15" ht="13.5">
      <c r="A96" s="23"/>
      <c r="B96" s="24"/>
      <c r="C96" s="24"/>
      <c r="D96" s="24"/>
      <c r="E96" s="24"/>
      <c r="F96" s="20"/>
      <c r="G96" s="19"/>
      <c r="I96" s="31"/>
      <c r="J96" s="32"/>
      <c r="K96" s="32"/>
      <c r="L96" s="32"/>
      <c r="M96" s="32"/>
      <c r="N96" s="33"/>
      <c r="O96" s="32"/>
    </row>
    <row r="97" spans="1:15" ht="13.5">
      <c r="A97" s="22" t="s">
        <v>27</v>
      </c>
      <c r="B97" s="19">
        <v>5538</v>
      </c>
      <c r="C97" s="19">
        <v>11381</v>
      </c>
      <c r="D97" s="19">
        <v>5699</v>
      </c>
      <c r="E97" s="19">
        <v>5682</v>
      </c>
      <c r="F97" s="20">
        <f>C97/$C$5*1000</f>
        <v>21.798380779271522</v>
      </c>
      <c r="G97" s="19">
        <v>17727.414330218067</v>
      </c>
      <c r="I97" s="31"/>
      <c r="J97" s="32"/>
      <c r="K97" s="32"/>
      <c r="L97" s="32"/>
      <c r="M97" s="32"/>
      <c r="N97" s="33"/>
      <c r="O97" s="32"/>
    </row>
    <row r="98" spans="1:15" ht="13.5">
      <c r="A98" s="23" t="s">
        <v>7</v>
      </c>
      <c r="B98" s="24">
        <v>1594</v>
      </c>
      <c r="C98" s="24">
        <v>3149</v>
      </c>
      <c r="D98" s="24">
        <v>1587</v>
      </c>
      <c r="E98" s="24">
        <v>1562</v>
      </c>
      <c r="F98" s="25">
        <f>C98/$C$5*1000</f>
        <v>6.031376950525088</v>
      </c>
      <c r="G98" s="24">
        <v>22333.333333333336</v>
      </c>
      <c r="I98" s="31"/>
      <c r="J98" s="32"/>
      <c r="K98" s="32"/>
      <c r="L98" s="32"/>
      <c r="M98" s="32"/>
      <c r="N98" s="33"/>
      <c r="O98" s="32"/>
    </row>
    <row r="99" spans="1:15" ht="13.5">
      <c r="A99" s="23" t="s">
        <v>8</v>
      </c>
      <c r="B99" s="24">
        <v>2253</v>
      </c>
      <c r="C99" s="24">
        <v>4421</v>
      </c>
      <c r="D99" s="24">
        <v>2201</v>
      </c>
      <c r="E99" s="24">
        <v>2220</v>
      </c>
      <c r="F99" s="25">
        <f>C99/$C$5*1000</f>
        <v>8.467677833684158</v>
      </c>
      <c r="G99" s="24">
        <v>16434.944237918215</v>
      </c>
      <c r="I99" s="31"/>
      <c r="J99" s="32"/>
      <c r="K99" s="32"/>
      <c r="L99" s="32"/>
      <c r="M99" s="32"/>
      <c r="N99" s="33"/>
      <c r="O99" s="32"/>
    </row>
    <row r="100" spans="1:15" ht="13.5">
      <c r="A100" s="23" t="s">
        <v>10</v>
      </c>
      <c r="B100" s="24">
        <v>1691</v>
      </c>
      <c r="C100" s="24">
        <v>3811</v>
      </c>
      <c r="D100" s="24">
        <v>1911</v>
      </c>
      <c r="E100" s="24">
        <v>1900</v>
      </c>
      <c r="F100" s="25">
        <f>C100/$C$5*1000</f>
        <v>7.2993259950622775</v>
      </c>
      <c r="G100" s="24">
        <v>16426.724137931033</v>
      </c>
      <c r="I100" s="31"/>
      <c r="J100" s="32"/>
      <c r="K100" s="32"/>
      <c r="L100" s="32"/>
      <c r="M100" s="32"/>
      <c r="N100" s="33"/>
      <c r="O100" s="32"/>
    </row>
    <row r="101" spans="1:15" ht="13.5">
      <c r="A101" s="23"/>
      <c r="B101" s="24"/>
      <c r="C101" s="24"/>
      <c r="D101" s="24"/>
      <c r="E101" s="24"/>
      <c r="F101" s="20"/>
      <c r="G101" s="19"/>
      <c r="I101" s="31"/>
      <c r="J101" s="32"/>
      <c r="K101" s="32"/>
      <c r="L101" s="32"/>
      <c r="M101" s="32"/>
      <c r="N101" s="33"/>
      <c r="O101" s="32"/>
    </row>
    <row r="102" spans="1:15" ht="13.5">
      <c r="A102" s="22" t="s">
        <v>28</v>
      </c>
      <c r="B102" s="19">
        <v>3525</v>
      </c>
      <c r="C102" s="19">
        <v>8433</v>
      </c>
      <c r="D102" s="19">
        <v>4102</v>
      </c>
      <c r="E102" s="19">
        <v>4331</v>
      </c>
      <c r="F102" s="20">
        <f>C102/$C$5*1000</f>
        <v>16.15198533622676</v>
      </c>
      <c r="G102" s="19">
        <v>9443.449048152295</v>
      </c>
      <c r="I102" s="31"/>
      <c r="J102" s="32"/>
      <c r="K102" s="32"/>
      <c r="L102" s="32"/>
      <c r="M102" s="32"/>
      <c r="N102" s="33"/>
      <c r="O102" s="32"/>
    </row>
    <row r="103" spans="1:15" ht="13.5">
      <c r="A103" s="23" t="s">
        <v>7</v>
      </c>
      <c r="B103" s="24">
        <v>1153</v>
      </c>
      <c r="C103" s="24">
        <v>2788</v>
      </c>
      <c r="D103" s="24">
        <v>1360</v>
      </c>
      <c r="E103" s="24">
        <v>1428</v>
      </c>
      <c r="F103" s="25">
        <f>C103/$C$5*1000</f>
        <v>5.339942501766893</v>
      </c>
      <c r="G103" s="24">
        <v>12174.672489082968</v>
      </c>
      <c r="I103" s="31"/>
      <c r="J103" s="32"/>
      <c r="K103" s="32"/>
      <c r="L103" s="32"/>
      <c r="M103" s="32"/>
      <c r="N103" s="33"/>
      <c r="O103" s="32"/>
    </row>
    <row r="104" spans="1:15" ht="13.5">
      <c r="A104" s="23" t="s">
        <v>8</v>
      </c>
      <c r="B104" s="24">
        <v>1242</v>
      </c>
      <c r="C104" s="24">
        <v>2873</v>
      </c>
      <c r="D104" s="24">
        <v>1422</v>
      </c>
      <c r="E104" s="24">
        <v>1451</v>
      </c>
      <c r="F104" s="25">
        <f>C104/$C$5*1000</f>
        <v>5.5027456268207615</v>
      </c>
      <c r="G104" s="24">
        <v>11266.666666666666</v>
      </c>
      <c r="I104" s="31"/>
      <c r="J104" s="32"/>
      <c r="K104" s="32"/>
      <c r="L104" s="32"/>
      <c r="M104" s="32"/>
      <c r="N104" s="33"/>
      <c r="O104" s="32"/>
    </row>
    <row r="105" spans="1:15" ht="13.5">
      <c r="A105" s="23" t="s">
        <v>10</v>
      </c>
      <c r="B105" s="24">
        <v>741</v>
      </c>
      <c r="C105" s="24">
        <v>1698</v>
      </c>
      <c r="D105" s="24">
        <v>842</v>
      </c>
      <c r="E105" s="24">
        <v>856</v>
      </c>
      <c r="F105" s="25">
        <f>C105/$C$5*1000</f>
        <v>3.2522318393114005</v>
      </c>
      <c r="G105" s="24">
        <v>7045.643153526971</v>
      </c>
      <c r="I105" s="31"/>
      <c r="J105" s="32"/>
      <c r="K105" s="32"/>
      <c r="L105" s="32"/>
      <c r="M105" s="32"/>
      <c r="N105" s="33"/>
      <c r="O105" s="32"/>
    </row>
    <row r="106" spans="1:15" ht="13.5">
      <c r="A106" s="23" t="s">
        <v>11</v>
      </c>
      <c r="B106" s="24">
        <v>389</v>
      </c>
      <c r="C106" s="24">
        <v>1074</v>
      </c>
      <c r="D106" s="24">
        <v>478</v>
      </c>
      <c r="E106" s="24">
        <v>596</v>
      </c>
      <c r="F106" s="25">
        <f>C106/$C$5*1000</f>
        <v>2.0570653683277054</v>
      </c>
      <c r="G106" s="24">
        <v>6392.857142857142</v>
      </c>
      <c r="I106" s="31"/>
      <c r="J106" s="32"/>
      <c r="K106" s="32"/>
      <c r="L106" s="32"/>
      <c r="M106" s="32"/>
      <c r="N106" s="33"/>
      <c r="O106" s="32"/>
    </row>
    <row r="107" spans="1:15" ht="13.5">
      <c r="A107" s="23"/>
      <c r="B107" s="24"/>
      <c r="C107" s="24"/>
      <c r="D107" s="24"/>
      <c r="E107" s="24"/>
      <c r="F107" s="20"/>
      <c r="G107" s="19"/>
      <c r="I107" s="31"/>
      <c r="J107" s="32"/>
      <c r="K107" s="32"/>
      <c r="L107" s="32"/>
      <c r="M107" s="32"/>
      <c r="N107" s="33"/>
      <c r="O107" s="32"/>
    </row>
    <row r="108" spans="1:15" ht="13.5">
      <c r="A108" s="22" t="s">
        <v>29</v>
      </c>
      <c r="B108" s="19">
        <v>10165</v>
      </c>
      <c r="C108" s="19">
        <v>20229</v>
      </c>
      <c r="D108" s="19">
        <v>9956</v>
      </c>
      <c r="E108" s="19">
        <v>10273</v>
      </c>
      <c r="F108" s="20">
        <f aca="true" t="shared" si="3" ref="F108:F113">C108/$C$5*1000</f>
        <v>38.745228431937754</v>
      </c>
      <c r="G108" s="19">
        <v>17042.12299915754</v>
      </c>
      <c r="I108" s="31"/>
      <c r="J108" s="32"/>
      <c r="K108" s="32"/>
      <c r="L108" s="32"/>
      <c r="M108" s="32"/>
      <c r="N108" s="33"/>
      <c r="O108" s="32"/>
    </row>
    <row r="109" spans="1:15" ht="13.5">
      <c r="A109" s="23" t="s">
        <v>7</v>
      </c>
      <c r="B109" s="24">
        <v>2106</v>
      </c>
      <c r="C109" s="24">
        <v>4497</v>
      </c>
      <c r="D109" s="24">
        <v>2194</v>
      </c>
      <c r="E109" s="24">
        <v>2303</v>
      </c>
      <c r="F109" s="25">
        <f t="shared" si="3"/>
        <v>8.613242980791146</v>
      </c>
      <c r="G109" s="24">
        <v>18206.477732793523</v>
      </c>
      <c r="I109" s="31"/>
      <c r="J109" s="32"/>
      <c r="K109" s="32"/>
      <c r="L109" s="32"/>
      <c r="M109" s="32"/>
      <c r="N109" s="33"/>
      <c r="O109" s="32"/>
    </row>
    <row r="110" spans="1:15" ht="13.5">
      <c r="A110" s="23" t="s">
        <v>8</v>
      </c>
      <c r="B110" s="24">
        <v>1273</v>
      </c>
      <c r="C110" s="24">
        <v>2930</v>
      </c>
      <c r="D110" s="24">
        <v>1480</v>
      </c>
      <c r="E110" s="24">
        <v>1450</v>
      </c>
      <c r="F110" s="25">
        <f t="shared" si="3"/>
        <v>5.6119194871510025</v>
      </c>
      <c r="G110" s="24">
        <v>12415.254237288136</v>
      </c>
      <c r="I110" s="31"/>
      <c r="J110" s="32"/>
      <c r="K110" s="32"/>
      <c r="L110" s="32"/>
      <c r="M110" s="32"/>
      <c r="N110" s="33"/>
      <c r="O110" s="32"/>
    </row>
    <row r="111" spans="1:15" ht="13.5">
      <c r="A111" s="23" t="s">
        <v>10</v>
      </c>
      <c r="B111" s="24">
        <v>1542</v>
      </c>
      <c r="C111" s="24">
        <v>3130</v>
      </c>
      <c r="D111" s="24">
        <v>1510</v>
      </c>
      <c r="E111" s="24">
        <v>1620</v>
      </c>
      <c r="F111" s="25">
        <f t="shared" si="3"/>
        <v>5.9949856637483405</v>
      </c>
      <c r="G111" s="24">
        <v>15808.080808080807</v>
      </c>
      <c r="I111" s="31"/>
      <c r="J111" s="32"/>
      <c r="K111" s="32"/>
      <c r="L111" s="32"/>
      <c r="M111" s="32"/>
      <c r="N111" s="33"/>
      <c r="O111" s="32"/>
    </row>
    <row r="112" spans="1:15" ht="13.5">
      <c r="A112" s="23" t="s">
        <v>11</v>
      </c>
      <c r="B112" s="24">
        <v>2179</v>
      </c>
      <c r="C112" s="24">
        <v>4177</v>
      </c>
      <c r="D112" s="24">
        <v>2038</v>
      </c>
      <c r="E112" s="24">
        <v>2139</v>
      </c>
      <c r="F112" s="25">
        <f t="shared" si="3"/>
        <v>8.000337098235406</v>
      </c>
      <c r="G112" s="24">
        <v>15821.969696969696</v>
      </c>
      <c r="I112" s="31"/>
      <c r="J112" s="32"/>
      <c r="K112" s="32"/>
      <c r="L112" s="32"/>
      <c r="M112" s="32"/>
      <c r="N112" s="33"/>
      <c r="O112" s="32"/>
    </row>
    <row r="113" spans="1:15" ht="13.5">
      <c r="A113" s="34" t="s">
        <v>13</v>
      </c>
      <c r="B113" s="35">
        <v>3065</v>
      </c>
      <c r="C113" s="35">
        <v>5495</v>
      </c>
      <c r="D113" s="35">
        <v>2734</v>
      </c>
      <c r="E113" s="35">
        <v>2761</v>
      </c>
      <c r="F113" s="36">
        <f t="shared" si="3"/>
        <v>10.524743202011864</v>
      </c>
      <c r="G113" s="35">
        <v>22706.611570247933</v>
      </c>
      <c r="I113" s="31"/>
      <c r="J113" s="32"/>
      <c r="K113" s="32"/>
      <c r="L113" s="32"/>
      <c r="M113" s="32"/>
      <c r="N113" s="33"/>
      <c r="O113" s="32"/>
    </row>
    <row r="114" spans="9:15" ht="13.5">
      <c r="I114" s="31"/>
      <c r="J114" s="32"/>
      <c r="K114" s="32"/>
      <c r="L114" s="32"/>
      <c r="M114" s="32"/>
      <c r="N114" s="33"/>
      <c r="O114" s="32"/>
    </row>
    <row r="115" spans="1:7" s="14" customFormat="1" ht="17.25" customHeight="1">
      <c r="A115" s="13" t="s">
        <v>57</v>
      </c>
      <c r="B115" s="13"/>
      <c r="C115" s="13"/>
      <c r="D115" s="13"/>
      <c r="E115" s="13"/>
      <c r="F115" s="13"/>
      <c r="G115" s="13"/>
    </row>
    <row r="116" spans="1:7" s="14" customFormat="1" ht="13.5" customHeight="1" thickBot="1">
      <c r="A116" s="37"/>
      <c r="B116" s="37"/>
      <c r="C116" s="37"/>
      <c r="D116" s="37"/>
      <c r="E116" s="37"/>
      <c r="F116" s="37"/>
      <c r="G116" s="37"/>
    </row>
    <row r="117" spans="1:7" s="16" customFormat="1" ht="15.75" customHeight="1" thickTop="1">
      <c r="A117" s="11" t="s">
        <v>51</v>
      </c>
      <c r="B117" s="6" t="s">
        <v>0</v>
      </c>
      <c r="C117" s="8" t="s">
        <v>49</v>
      </c>
      <c r="D117" s="9"/>
      <c r="E117" s="9"/>
      <c r="F117" s="10"/>
      <c r="G117" s="2" t="s">
        <v>1</v>
      </c>
    </row>
    <row r="118" spans="1:7" s="16" customFormat="1" ht="15.75" customHeight="1">
      <c r="A118" s="12"/>
      <c r="B118" s="7"/>
      <c r="C118" s="1" t="s">
        <v>50</v>
      </c>
      <c r="D118" s="1" t="s">
        <v>2</v>
      </c>
      <c r="E118" s="3" t="s">
        <v>3</v>
      </c>
      <c r="F118" s="4" t="s">
        <v>4</v>
      </c>
      <c r="G118" s="5" t="s">
        <v>52</v>
      </c>
    </row>
    <row r="119" spans="1:7" s="16" customFormat="1" ht="15.75" customHeight="1">
      <c r="A119" s="22" t="s">
        <v>30</v>
      </c>
      <c r="B119" s="19">
        <v>11117</v>
      </c>
      <c r="C119" s="19">
        <v>22385</v>
      </c>
      <c r="D119" s="19">
        <v>10686</v>
      </c>
      <c r="E119" s="19">
        <v>11699</v>
      </c>
      <c r="F119" s="20">
        <f aca="true" t="shared" si="4" ref="F119:F124">C119/$C$5*1000</f>
        <v>42.87468181565706</v>
      </c>
      <c r="G119" s="19">
        <v>17612.116443745083</v>
      </c>
    </row>
    <row r="120" spans="1:7" s="16" customFormat="1" ht="12.75" customHeight="1">
      <c r="A120" s="23" t="s">
        <v>7</v>
      </c>
      <c r="B120" s="24">
        <v>2198</v>
      </c>
      <c r="C120" s="24">
        <v>4950</v>
      </c>
      <c r="D120" s="24">
        <v>2395</v>
      </c>
      <c r="E120" s="24">
        <v>2555</v>
      </c>
      <c r="F120" s="25">
        <f t="shared" si="4"/>
        <v>9.480887870784118</v>
      </c>
      <c r="G120" s="24">
        <v>15517.241379310344</v>
      </c>
    </row>
    <row r="121" spans="1:7" s="16" customFormat="1" ht="12.75" customHeight="1">
      <c r="A121" s="23" t="s">
        <v>8</v>
      </c>
      <c r="B121" s="24">
        <v>1731</v>
      </c>
      <c r="C121" s="24">
        <v>3721</v>
      </c>
      <c r="D121" s="24">
        <v>1787</v>
      </c>
      <c r="E121" s="24">
        <v>1934</v>
      </c>
      <c r="F121" s="25">
        <f t="shared" si="4"/>
        <v>7.126946215593475</v>
      </c>
      <c r="G121" s="24">
        <v>14884</v>
      </c>
    </row>
    <row r="122" spans="1:7" s="16" customFormat="1" ht="12.75" customHeight="1">
      <c r="A122" s="23" t="s">
        <v>10</v>
      </c>
      <c r="B122" s="24">
        <v>2945</v>
      </c>
      <c r="C122" s="24">
        <v>5852</v>
      </c>
      <c r="D122" s="24">
        <v>2882</v>
      </c>
      <c r="E122" s="24">
        <v>2970</v>
      </c>
      <c r="F122" s="25">
        <f t="shared" si="4"/>
        <v>11.208516327238112</v>
      </c>
      <c r="G122" s="24">
        <v>19571.90635451505</v>
      </c>
    </row>
    <row r="123" spans="1:7" s="16" customFormat="1" ht="12.75" customHeight="1">
      <c r="A123" s="23" t="s">
        <v>11</v>
      </c>
      <c r="B123" s="24">
        <v>2017</v>
      </c>
      <c r="C123" s="24">
        <v>3831</v>
      </c>
      <c r="D123" s="24">
        <v>1753</v>
      </c>
      <c r="E123" s="24">
        <v>2078</v>
      </c>
      <c r="F123" s="25">
        <f t="shared" si="4"/>
        <v>7.33763261272201</v>
      </c>
      <c r="G123" s="24">
        <v>17985.915492957745</v>
      </c>
    </row>
    <row r="124" spans="1:7" s="16" customFormat="1" ht="12.75" customHeight="1">
      <c r="A124" s="23" t="s">
        <v>13</v>
      </c>
      <c r="B124" s="24">
        <v>2226</v>
      </c>
      <c r="C124" s="24">
        <v>4031</v>
      </c>
      <c r="D124" s="24">
        <v>1869</v>
      </c>
      <c r="E124" s="24">
        <v>2162</v>
      </c>
      <c r="F124" s="25">
        <f t="shared" si="4"/>
        <v>7.720698789319349</v>
      </c>
      <c r="G124" s="24">
        <v>21215.78947368421</v>
      </c>
    </row>
    <row r="125" spans="1:7" s="16" customFormat="1" ht="12.75" customHeight="1">
      <c r="A125" s="23"/>
      <c r="B125" s="24"/>
      <c r="C125" s="24"/>
      <c r="D125" s="24"/>
      <c r="E125" s="24"/>
      <c r="F125" s="20"/>
      <c r="G125" s="19"/>
    </row>
    <row r="126" spans="1:7" s="16" customFormat="1" ht="12.75" customHeight="1">
      <c r="A126" s="22" t="s">
        <v>31</v>
      </c>
      <c r="B126" s="19">
        <v>5951</v>
      </c>
      <c r="C126" s="19">
        <v>12132</v>
      </c>
      <c r="D126" s="19">
        <v>5964</v>
      </c>
      <c r="E126" s="19">
        <v>6168</v>
      </c>
      <c r="F126" s="20">
        <f>C126/$C$5*1000</f>
        <v>23.23679427239453</v>
      </c>
      <c r="G126" s="19">
        <v>13817.767653758541</v>
      </c>
    </row>
    <row r="127" spans="1:7" s="16" customFormat="1" ht="12.75" customHeight="1">
      <c r="A127" s="23" t="s">
        <v>7</v>
      </c>
      <c r="B127" s="24">
        <v>1430</v>
      </c>
      <c r="C127" s="24">
        <v>3020</v>
      </c>
      <c r="D127" s="24">
        <v>1449</v>
      </c>
      <c r="E127" s="24">
        <v>1571</v>
      </c>
      <c r="F127" s="25">
        <f>C127/$C$5*1000</f>
        <v>5.784299266619805</v>
      </c>
      <c r="G127" s="24">
        <v>13303.964757709251</v>
      </c>
    </row>
    <row r="128" spans="1:7" s="16" customFormat="1" ht="12.75" customHeight="1">
      <c r="A128" s="23" t="s">
        <v>8</v>
      </c>
      <c r="B128" s="24">
        <v>1507</v>
      </c>
      <c r="C128" s="24">
        <v>3273</v>
      </c>
      <c r="D128" s="24">
        <v>1659</v>
      </c>
      <c r="E128" s="24">
        <v>1614</v>
      </c>
      <c r="F128" s="25">
        <f>C128/$C$5*1000</f>
        <v>6.2688779800154375</v>
      </c>
      <c r="G128" s="24">
        <v>13304.878048780489</v>
      </c>
    </row>
    <row r="129" spans="1:7" s="16" customFormat="1" ht="12.75" customHeight="1">
      <c r="A129" s="23" t="s">
        <v>10</v>
      </c>
      <c r="B129" s="24">
        <v>1365</v>
      </c>
      <c r="C129" s="24">
        <v>2687</v>
      </c>
      <c r="D129" s="24">
        <v>1315</v>
      </c>
      <c r="E129" s="24">
        <v>1372</v>
      </c>
      <c r="F129" s="25">
        <f>C129/$C$5*1000</f>
        <v>5.146494082585237</v>
      </c>
      <c r="G129" s="24">
        <v>12795.238095238095</v>
      </c>
    </row>
    <row r="130" spans="1:7" s="16" customFormat="1" ht="12.75" customHeight="1">
      <c r="A130" s="23" t="s">
        <v>11</v>
      </c>
      <c r="B130" s="24">
        <v>1649</v>
      </c>
      <c r="C130" s="24">
        <v>3152</v>
      </c>
      <c r="D130" s="24">
        <v>1541</v>
      </c>
      <c r="E130" s="24">
        <v>1611</v>
      </c>
      <c r="F130" s="25">
        <f>C130/$C$5*1000</f>
        <v>6.037122943174048</v>
      </c>
      <c r="G130" s="24">
        <v>16164.102564102564</v>
      </c>
    </row>
    <row r="131" spans="1:7" s="16" customFormat="1" ht="12.75" customHeight="1">
      <c r="A131" s="23"/>
      <c r="B131" s="24"/>
      <c r="C131" s="24"/>
      <c r="D131" s="24"/>
      <c r="E131" s="24"/>
      <c r="F131" s="20"/>
      <c r="G131" s="19"/>
    </row>
    <row r="132" spans="1:7" s="16" customFormat="1" ht="12.75" customHeight="1">
      <c r="A132" s="22" t="s">
        <v>32</v>
      </c>
      <c r="B132" s="19">
        <v>6315</v>
      </c>
      <c r="C132" s="19">
        <v>11758</v>
      </c>
      <c r="D132" s="19">
        <v>5680</v>
      </c>
      <c r="E132" s="19">
        <v>6078</v>
      </c>
      <c r="F132" s="20">
        <f>C132/$C$5*1000</f>
        <v>22.520460522157503</v>
      </c>
      <c r="G132" s="19">
        <v>15250.324254215304</v>
      </c>
    </row>
    <row r="133" spans="1:7" s="16" customFormat="1" ht="12.75" customHeight="1">
      <c r="A133" s="23" t="s">
        <v>7</v>
      </c>
      <c r="B133" s="24">
        <v>701</v>
      </c>
      <c r="C133" s="24">
        <v>1246</v>
      </c>
      <c r="D133" s="24">
        <v>573</v>
      </c>
      <c r="E133" s="24">
        <v>673</v>
      </c>
      <c r="F133" s="25">
        <f>C133/$C$5*1000</f>
        <v>2.3865022802014164</v>
      </c>
      <c r="G133" s="24">
        <v>8038.709677419355</v>
      </c>
    </row>
    <row r="134" spans="1:7" s="16" customFormat="1" ht="12.75" customHeight="1">
      <c r="A134" s="23" t="s">
        <v>8</v>
      </c>
      <c r="B134" s="24">
        <v>2573</v>
      </c>
      <c r="C134" s="24">
        <v>4419</v>
      </c>
      <c r="D134" s="24">
        <v>2213</v>
      </c>
      <c r="E134" s="24">
        <v>2206</v>
      </c>
      <c r="F134" s="25">
        <f>C134/$C$5*1000</f>
        <v>8.463847171918184</v>
      </c>
      <c r="G134" s="24">
        <v>16738.636363636364</v>
      </c>
    </row>
    <row r="135" spans="1:7" s="16" customFormat="1" ht="12.75" customHeight="1">
      <c r="A135" s="23" t="s">
        <v>10</v>
      </c>
      <c r="B135" s="24">
        <v>1357</v>
      </c>
      <c r="C135" s="24">
        <v>2829</v>
      </c>
      <c r="D135" s="24">
        <v>1391</v>
      </c>
      <c r="E135" s="24">
        <v>1438</v>
      </c>
      <c r="F135" s="25">
        <f>C135/$C$5*1000</f>
        <v>5.418471067969348</v>
      </c>
      <c r="G135" s="24">
        <v>15716.666666666668</v>
      </c>
    </row>
    <row r="136" spans="1:7" s="16" customFormat="1" ht="12.75" customHeight="1">
      <c r="A136" s="23" t="s">
        <v>11</v>
      </c>
      <c r="B136" s="24">
        <v>1684</v>
      </c>
      <c r="C136" s="24">
        <v>3264</v>
      </c>
      <c r="D136" s="24">
        <v>1503</v>
      </c>
      <c r="E136" s="24">
        <v>1761</v>
      </c>
      <c r="F136" s="25">
        <f>C136/$C$5*1000</f>
        <v>6.251640002068557</v>
      </c>
      <c r="G136" s="24">
        <v>18976.74418604651</v>
      </c>
    </row>
    <row r="137" spans="1:7" s="16" customFormat="1" ht="12.75" customHeight="1">
      <c r="A137" s="23"/>
      <c r="B137" s="24"/>
      <c r="C137" s="24"/>
      <c r="D137" s="24"/>
      <c r="E137" s="24"/>
      <c r="F137" s="20"/>
      <c r="G137" s="19"/>
    </row>
    <row r="138" spans="1:7" s="16" customFormat="1" ht="12.75" customHeight="1">
      <c r="A138" s="22" t="s">
        <v>33</v>
      </c>
      <c r="B138" s="19">
        <v>5548</v>
      </c>
      <c r="C138" s="19">
        <v>10359</v>
      </c>
      <c r="D138" s="19">
        <v>4918</v>
      </c>
      <c r="E138" s="19">
        <v>5441</v>
      </c>
      <c r="F138" s="20">
        <f>C138/$C$5*1000</f>
        <v>19.840912616859125</v>
      </c>
      <c r="G138" s="19">
        <v>16926.470588235294</v>
      </c>
    </row>
    <row r="139" spans="1:7" s="16" customFormat="1" ht="12.75" customHeight="1">
      <c r="A139" s="23" t="s">
        <v>7</v>
      </c>
      <c r="B139" s="24">
        <v>1167</v>
      </c>
      <c r="C139" s="24">
        <v>2306</v>
      </c>
      <c r="D139" s="24">
        <v>1101</v>
      </c>
      <c r="E139" s="24">
        <v>1205</v>
      </c>
      <c r="F139" s="25">
        <f>C139/$C$5*1000</f>
        <v>4.416753016167307</v>
      </c>
      <c r="G139" s="24">
        <v>13028.248587570622</v>
      </c>
    </row>
    <row r="140" spans="1:7" s="16" customFormat="1" ht="12.75" customHeight="1">
      <c r="A140" s="23" t="s">
        <v>8</v>
      </c>
      <c r="B140" s="24">
        <v>1892</v>
      </c>
      <c r="C140" s="24">
        <v>3249</v>
      </c>
      <c r="D140" s="24">
        <v>1537</v>
      </c>
      <c r="E140" s="24">
        <v>1712</v>
      </c>
      <c r="F140" s="25">
        <f>C140/$C$5*1000</f>
        <v>6.222910038823756</v>
      </c>
      <c r="G140" s="24">
        <v>20961.290322580644</v>
      </c>
    </row>
    <row r="141" spans="1:7" s="16" customFormat="1" ht="12.75" customHeight="1">
      <c r="A141" s="23" t="s">
        <v>10</v>
      </c>
      <c r="B141" s="24">
        <v>1186</v>
      </c>
      <c r="C141" s="24">
        <v>2176</v>
      </c>
      <c r="D141" s="24">
        <v>1052</v>
      </c>
      <c r="E141" s="24">
        <v>1124</v>
      </c>
      <c r="F141" s="25">
        <f>C141/$C$5*1000</f>
        <v>4.167760001379038</v>
      </c>
      <c r="G141" s="24">
        <v>18598.290598290598</v>
      </c>
    </row>
    <row r="142" spans="1:7" s="16" customFormat="1" ht="12.75" customHeight="1">
      <c r="A142" s="23" t="s">
        <v>11</v>
      </c>
      <c r="B142" s="24">
        <v>1303</v>
      </c>
      <c r="C142" s="24">
        <v>2628</v>
      </c>
      <c r="D142" s="24">
        <v>1228</v>
      </c>
      <c r="E142" s="24">
        <v>1400</v>
      </c>
      <c r="F142" s="25">
        <f>C142/$C$5*1000</f>
        <v>5.033489560489022</v>
      </c>
      <c r="G142" s="24">
        <v>16122.699386503067</v>
      </c>
    </row>
    <row r="143" spans="1:7" s="16" customFormat="1" ht="12.75" customHeight="1">
      <c r="A143" s="23"/>
      <c r="B143" s="24"/>
      <c r="C143" s="24"/>
      <c r="D143" s="24"/>
      <c r="E143" s="24"/>
      <c r="F143" s="20"/>
      <c r="G143" s="19"/>
    </row>
    <row r="144" spans="1:7" s="16" customFormat="1" ht="12.75" customHeight="1">
      <c r="A144" s="22" t="s">
        <v>34</v>
      </c>
      <c r="B144" s="19">
        <v>8869</v>
      </c>
      <c r="C144" s="19">
        <v>16314</v>
      </c>
      <c r="D144" s="19">
        <v>7852</v>
      </c>
      <c r="E144" s="19">
        <v>8462</v>
      </c>
      <c r="F144" s="20">
        <f aca="true" t="shared" si="5" ref="F144:F149">C144/$C$5*1000</f>
        <v>31.246708025044867</v>
      </c>
      <c r="G144" s="19">
        <v>19537.724550898205</v>
      </c>
    </row>
    <row r="145" spans="1:7" s="16" customFormat="1" ht="12.75" customHeight="1">
      <c r="A145" s="23" t="s">
        <v>7</v>
      </c>
      <c r="B145" s="24">
        <v>1223</v>
      </c>
      <c r="C145" s="24">
        <v>2317</v>
      </c>
      <c r="D145" s="24">
        <v>1160</v>
      </c>
      <c r="E145" s="24">
        <v>1157</v>
      </c>
      <c r="F145" s="25">
        <f t="shared" si="5"/>
        <v>4.437821655880161</v>
      </c>
      <c r="G145" s="24">
        <v>19974.137931034482</v>
      </c>
    </row>
    <row r="146" spans="1:7" s="16" customFormat="1" ht="12.75" customHeight="1">
      <c r="A146" s="23" t="s">
        <v>8</v>
      </c>
      <c r="B146" s="24">
        <v>1958</v>
      </c>
      <c r="C146" s="24">
        <v>3848</v>
      </c>
      <c r="D146" s="24">
        <v>1833</v>
      </c>
      <c r="E146" s="24">
        <v>2015</v>
      </c>
      <c r="F146" s="25">
        <f t="shared" si="5"/>
        <v>7.370193237732784</v>
      </c>
      <c r="G146" s="24">
        <v>18323.809523809523</v>
      </c>
    </row>
    <row r="147" spans="1:7" s="16" customFormat="1" ht="12.75" customHeight="1">
      <c r="A147" s="23" t="s">
        <v>10</v>
      </c>
      <c r="B147" s="24">
        <v>2497</v>
      </c>
      <c r="C147" s="24">
        <v>4380</v>
      </c>
      <c r="D147" s="24">
        <v>2133</v>
      </c>
      <c r="E147" s="24">
        <v>2247</v>
      </c>
      <c r="F147" s="25">
        <f t="shared" si="5"/>
        <v>8.389149267481704</v>
      </c>
      <c r="G147" s="24">
        <v>23052.631578947367</v>
      </c>
    </row>
    <row r="148" spans="1:7" s="16" customFormat="1" ht="12.75" customHeight="1">
      <c r="A148" s="23" t="s">
        <v>11</v>
      </c>
      <c r="B148" s="24">
        <v>2200</v>
      </c>
      <c r="C148" s="24">
        <v>3920</v>
      </c>
      <c r="D148" s="24">
        <v>1802</v>
      </c>
      <c r="E148" s="24">
        <v>2118</v>
      </c>
      <c r="F148" s="25">
        <f t="shared" si="5"/>
        <v>7.508097061307826</v>
      </c>
      <c r="G148" s="24">
        <v>19600</v>
      </c>
    </row>
    <row r="149" spans="1:7" s="16" customFormat="1" ht="12.75" customHeight="1">
      <c r="A149" s="23" t="s">
        <v>13</v>
      </c>
      <c r="B149" s="24">
        <v>991</v>
      </c>
      <c r="C149" s="24">
        <v>1849</v>
      </c>
      <c r="D149" s="24">
        <v>924</v>
      </c>
      <c r="E149" s="24">
        <v>925</v>
      </c>
      <c r="F149" s="25">
        <f t="shared" si="5"/>
        <v>3.541446802642391</v>
      </c>
      <c r="G149" s="24">
        <v>15537.81512605042</v>
      </c>
    </row>
    <row r="150" spans="1:7" s="16" customFormat="1" ht="12.75" customHeight="1">
      <c r="A150" s="23"/>
      <c r="B150" s="24"/>
      <c r="C150" s="24"/>
      <c r="D150" s="24"/>
      <c r="E150" s="24"/>
      <c r="F150" s="20"/>
      <c r="G150" s="19"/>
    </row>
    <row r="151" spans="1:7" s="16" customFormat="1" ht="12.75" customHeight="1">
      <c r="A151" s="22" t="s">
        <v>35</v>
      </c>
      <c r="B151" s="19">
        <v>3961</v>
      </c>
      <c r="C151" s="19">
        <v>9246</v>
      </c>
      <c r="D151" s="19">
        <v>4490</v>
      </c>
      <c r="E151" s="19">
        <v>4756</v>
      </c>
      <c r="F151" s="20">
        <f>C151/$C$5*1000</f>
        <v>17.70914934409494</v>
      </c>
      <c r="G151" s="19">
        <v>14030.349013657056</v>
      </c>
    </row>
    <row r="152" spans="1:7" s="16" customFormat="1" ht="12.75" customHeight="1">
      <c r="A152" s="23" t="s">
        <v>7</v>
      </c>
      <c r="B152" s="24">
        <v>944</v>
      </c>
      <c r="C152" s="24">
        <v>2165</v>
      </c>
      <c r="D152" s="24">
        <v>1052</v>
      </c>
      <c r="E152" s="24">
        <v>1113</v>
      </c>
      <c r="F152" s="25">
        <f>C152/$C$5*1000</f>
        <v>4.146691361666185</v>
      </c>
      <c r="G152" s="24">
        <v>15688.405797101448</v>
      </c>
    </row>
    <row r="153" spans="1:7" s="16" customFormat="1" ht="12.75" customHeight="1">
      <c r="A153" s="23" t="s">
        <v>8</v>
      </c>
      <c r="B153" s="24">
        <v>713</v>
      </c>
      <c r="C153" s="24">
        <v>1830</v>
      </c>
      <c r="D153" s="24">
        <v>921</v>
      </c>
      <c r="E153" s="24">
        <v>909</v>
      </c>
      <c r="F153" s="25">
        <f>C153/$C$5*1000</f>
        <v>3.5050555158656436</v>
      </c>
      <c r="G153" s="24">
        <v>10054.945054945056</v>
      </c>
    </row>
    <row r="154" spans="1:7" s="16" customFormat="1" ht="12.75" customHeight="1">
      <c r="A154" s="23" t="s">
        <v>10</v>
      </c>
      <c r="B154" s="24">
        <v>1319</v>
      </c>
      <c r="C154" s="24">
        <v>2861</v>
      </c>
      <c r="D154" s="24">
        <v>1353</v>
      </c>
      <c r="E154" s="24">
        <v>1508</v>
      </c>
      <c r="F154" s="25">
        <f>C154/$C$5*1000</f>
        <v>5.479761656224921</v>
      </c>
      <c r="G154" s="24">
        <v>14596.938775510203</v>
      </c>
    </row>
    <row r="155" spans="1:7" s="16" customFormat="1" ht="12.75" customHeight="1">
      <c r="A155" s="23" t="s">
        <v>11</v>
      </c>
      <c r="B155" s="24">
        <v>985</v>
      </c>
      <c r="C155" s="24">
        <v>2390</v>
      </c>
      <c r="D155" s="24">
        <v>1164</v>
      </c>
      <c r="E155" s="24">
        <v>1226</v>
      </c>
      <c r="F155" s="25">
        <f>C155/$C$5*1000</f>
        <v>4.57764081033819</v>
      </c>
      <c r="G155" s="24">
        <v>16713.286713286714</v>
      </c>
    </row>
    <row r="156" spans="1:7" s="16" customFormat="1" ht="12.75" customHeight="1">
      <c r="A156" s="23"/>
      <c r="B156" s="24"/>
      <c r="C156" s="24"/>
      <c r="D156" s="24"/>
      <c r="E156" s="24"/>
      <c r="F156" s="20"/>
      <c r="G156" s="19"/>
    </row>
    <row r="157" spans="1:7" s="16" customFormat="1" ht="12.75" customHeight="1">
      <c r="A157" s="22" t="s">
        <v>36</v>
      </c>
      <c r="B157" s="19">
        <v>3753</v>
      </c>
      <c r="C157" s="19">
        <v>8119</v>
      </c>
      <c r="D157" s="19">
        <v>3869</v>
      </c>
      <c r="E157" s="19">
        <v>4250</v>
      </c>
      <c r="F157" s="20">
        <f>C157/$C$5*1000</f>
        <v>15.55057143896894</v>
      </c>
      <c r="G157" s="19">
        <v>13419.834710743802</v>
      </c>
    </row>
    <row r="158" spans="1:7" s="16" customFormat="1" ht="12.75" customHeight="1">
      <c r="A158" s="23" t="s">
        <v>7</v>
      </c>
      <c r="B158" s="24">
        <v>1473</v>
      </c>
      <c r="C158" s="24">
        <v>2816</v>
      </c>
      <c r="D158" s="24">
        <v>1284</v>
      </c>
      <c r="E158" s="24">
        <v>1532</v>
      </c>
      <c r="F158" s="25">
        <f>C158/$C$5*1000</f>
        <v>5.3935717664905205</v>
      </c>
      <c r="G158" s="24">
        <v>15472.527472527472</v>
      </c>
    </row>
    <row r="159" spans="1:7" s="16" customFormat="1" ht="12.75" customHeight="1">
      <c r="A159" s="23" t="s">
        <v>8</v>
      </c>
      <c r="B159" s="24">
        <v>781</v>
      </c>
      <c r="C159" s="24">
        <v>1817</v>
      </c>
      <c r="D159" s="24">
        <v>851</v>
      </c>
      <c r="E159" s="24">
        <v>966</v>
      </c>
      <c r="F159" s="25">
        <f>C159/$C$5*1000</f>
        <v>3.4801562143868163</v>
      </c>
      <c r="G159" s="24">
        <v>11147.23926380368</v>
      </c>
    </row>
    <row r="160" spans="1:7" s="16" customFormat="1" ht="12.75" customHeight="1">
      <c r="A160" s="23" t="s">
        <v>10</v>
      </c>
      <c r="B160" s="24">
        <v>1499</v>
      </c>
      <c r="C160" s="24">
        <v>3486</v>
      </c>
      <c r="D160" s="24">
        <v>1734</v>
      </c>
      <c r="E160" s="24">
        <v>1752</v>
      </c>
      <c r="F160" s="25">
        <f>C160/$C$5*1000</f>
        <v>6.676843458091603</v>
      </c>
      <c r="G160" s="24">
        <v>13407.692307692307</v>
      </c>
    </row>
    <row r="161" spans="1:7" s="16" customFormat="1" ht="12.75" customHeight="1">
      <c r="A161" s="23"/>
      <c r="B161" s="24"/>
      <c r="C161" s="24"/>
      <c r="D161" s="24"/>
      <c r="E161" s="24"/>
      <c r="F161" s="20"/>
      <c r="G161" s="19"/>
    </row>
    <row r="162" spans="1:7" s="16" customFormat="1" ht="12.75" customHeight="1">
      <c r="A162" s="22" t="s">
        <v>37</v>
      </c>
      <c r="B162" s="19">
        <v>4300</v>
      </c>
      <c r="C162" s="19">
        <v>8641</v>
      </c>
      <c r="D162" s="19">
        <v>4208</v>
      </c>
      <c r="E162" s="19">
        <v>4433</v>
      </c>
      <c r="F162" s="20">
        <f>C162/$C$5*1000</f>
        <v>16.55037415988799</v>
      </c>
      <c r="G162" s="19">
        <v>14847.079037800688</v>
      </c>
    </row>
    <row r="163" spans="1:7" s="16" customFormat="1" ht="12.75" customHeight="1">
      <c r="A163" s="23" t="s">
        <v>7</v>
      </c>
      <c r="B163" s="24">
        <v>1749</v>
      </c>
      <c r="C163" s="24">
        <v>3623</v>
      </c>
      <c r="D163" s="24">
        <v>1779</v>
      </c>
      <c r="E163" s="24">
        <v>1844</v>
      </c>
      <c r="F163" s="25">
        <f>C163/$C$5*1000</f>
        <v>6.939243789060779</v>
      </c>
      <c r="G163" s="24">
        <v>17089.622641509435</v>
      </c>
    </row>
    <row r="164" spans="1:7" s="16" customFormat="1" ht="12.75" customHeight="1">
      <c r="A164" s="23" t="s">
        <v>8</v>
      </c>
      <c r="B164" s="24">
        <v>1045</v>
      </c>
      <c r="C164" s="24">
        <v>2175</v>
      </c>
      <c r="D164" s="24">
        <v>1060</v>
      </c>
      <c r="E164" s="24">
        <v>1115</v>
      </c>
      <c r="F164" s="25">
        <f>C164/$C$5*1000</f>
        <v>4.1658446704960514</v>
      </c>
      <c r="G164" s="24">
        <v>16477.272727272728</v>
      </c>
    </row>
    <row r="165" spans="1:7" s="16" customFormat="1" ht="12.75" customHeight="1">
      <c r="A165" s="23" t="s">
        <v>10</v>
      </c>
      <c r="B165" s="24">
        <v>233</v>
      </c>
      <c r="C165" s="24">
        <v>398</v>
      </c>
      <c r="D165" s="24">
        <v>195</v>
      </c>
      <c r="E165" s="24">
        <v>203</v>
      </c>
      <c r="F165" s="25">
        <f>C165/$C$5*1000</f>
        <v>0.7623016914287027</v>
      </c>
      <c r="G165" s="24">
        <v>3401.7094017094014</v>
      </c>
    </row>
    <row r="166" spans="1:7" s="16" customFormat="1" ht="12.75" customHeight="1">
      <c r="A166" s="23" t="s">
        <v>11</v>
      </c>
      <c r="B166" s="24">
        <v>1273</v>
      </c>
      <c r="C166" s="24">
        <v>2445</v>
      </c>
      <c r="D166" s="24">
        <v>1174</v>
      </c>
      <c r="E166" s="24">
        <v>1271</v>
      </c>
      <c r="F166" s="25">
        <f>C166/$C$5*1000</f>
        <v>4.682984008902458</v>
      </c>
      <c r="G166" s="24">
        <v>20206.611570247933</v>
      </c>
    </row>
    <row r="167" spans="1:7" s="16" customFormat="1" ht="12.75" customHeight="1">
      <c r="A167" s="23"/>
      <c r="B167" s="24"/>
      <c r="C167" s="24"/>
      <c r="D167" s="24"/>
      <c r="E167" s="24"/>
      <c r="F167" s="20"/>
      <c r="G167" s="19"/>
    </row>
    <row r="168" spans="1:7" s="16" customFormat="1" ht="12.75" customHeight="1">
      <c r="A168" s="22" t="s">
        <v>38</v>
      </c>
      <c r="B168" s="19">
        <v>6957</v>
      </c>
      <c r="C168" s="19">
        <v>13834</v>
      </c>
      <c r="D168" s="19">
        <v>6824</v>
      </c>
      <c r="E168" s="19">
        <v>7010</v>
      </c>
      <c r="F168" s="25">
        <f aca="true" t="shared" si="6" ref="F168:F173">C168/$C$5*1000</f>
        <v>26.496687435237874</v>
      </c>
      <c r="G168" s="19">
        <v>13470.301850048687</v>
      </c>
    </row>
    <row r="169" spans="1:7" s="16" customFormat="1" ht="12.75" customHeight="1">
      <c r="A169" s="23" t="s">
        <v>7</v>
      </c>
      <c r="B169" s="24">
        <v>2098</v>
      </c>
      <c r="C169" s="24">
        <v>4247</v>
      </c>
      <c r="D169" s="24">
        <v>2056</v>
      </c>
      <c r="E169" s="24">
        <v>2191</v>
      </c>
      <c r="F169" s="25">
        <f t="shared" si="6"/>
        <v>8.134410260044474</v>
      </c>
      <c r="G169" s="24">
        <v>17125</v>
      </c>
    </row>
    <row r="170" spans="1:7" s="16" customFormat="1" ht="12.75" customHeight="1">
      <c r="A170" s="23" t="s">
        <v>8</v>
      </c>
      <c r="B170" s="24">
        <v>1800</v>
      </c>
      <c r="C170" s="24">
        <v>3719</v>
      </c>
      <c r="D170" s="24">
        <v>1879</v>
      </c>
      <c r="E170" s="24">
        <v>1840</v>
      </c>
      <c r="F170" s="25">
        <f t="shared" si="6"/>
        <v>7.1231155538275015</v>
      </c>
      <c r="G170" s="24">
        <v>14414.728682170542</v>
      </c>
    </row>
    <row r="171" spans="1:7" s="16" customFormat="1" ht="12.75" customHeight="1">
      <c r="A171" s="23" t="s">
        <v>10</v>
      </c>
      <c r="B171" s="24">
        <v>1267</v>
      </c>
      <c r="C171" s="24">
        <v>2505</v>
      </c>
      <c r="D171" s="24">
        <v>1229</v>
      </c>
      <c r="E171" s="24">
        <v>1276</v>
      </c>
      <c r="F171" s="25">
        <f t="shared" si="6"/>
        <v>4.797903861881659</v>
      </c>
      <c r="G171" s="24">
        <v>13324.468085106382</v>
      </c>
    </row>
    <row r="172" spans="1:7" s="16" customFormat="1" ht="12.75" customHeight="1">
      <c r="A172" s="23" t="s">
        <v>11</v>
      </c>
      <c r="B172" s="24">
        <v>907</v>
      </c>
      <c r="C172" s="24">
        <v>1733</v>
      </c>
      <c r="D172" s="24">
        <v>772</v>
      </c>
      <c r="E172" s="24">
        <v>961</v>
      </c>
      <c r="F172" s="25">
        <f t="shared" si="6"/>
        <v>3.319268420215934</v>
      </c>
      <c r="G172" s="24">
        <v>9317.20430107527</v>
      </c>
    </row>
    <row r="173" spans="1:7" s="16" customFormat="1" ht="12.75" customHeight="1">
      <c r="A173" s="26" t="s">
        <v>13</v>
      </c>
      <c r="B173" s="27">
        <v>885</v>
      </c>
      <c r="C173" s="27">
        <v>1630</v>
      </c>
      <c r="D173" s="27">
        <v>888</v>
      </c>
      <c r="E173" s="27">
        <v>742</v>
      </c>
      <c r="F173" s="28">
        <f t="shared" si="6"/>
        <v>3.121989339268305</v>
      </c>
      <c r="G173" s="27">
        <v>11088.43537414966</v>
      </c>
    </row>
    <row r="175" spans="1:7" ht="17.25">
      <c r="A175" s="13" t="s">
        <v>57</v>
      </c>
      <c r="B175" s="13"/>
      <c r="C175" s="13"/>
      <c r="D175" s="13"/>
      <c r="E175" s="13"/>
      <c r="F175" s="13"/>
      <c r="G175" s="13"/>
    </row>
    <row r="176" spans="1:7" ht="18" thickBot="1">
      <c r="A176" s="37"/>
      <c r="B176" s="37"/>
      <c r="C176" s="37"/>
      <c r="D176" s="37"/>
      <c r="E176" s="37"/>
      <c r="F176" s="37"/>
      <c r="G176" s="37"/>
    </row>
    <row r="177" spans="1:7" ht="14.25" thickTop="1">
      <c r="A177" s="11" t="s">
        <v>51</v>
      </c>
      <c r="B177" s="6" t="s">
        <v>0</v>
      </c>
      <c r="C177" s="8" t="s">
        <v>49</v>
      </c>
      <c r="D177" s="9"/>
      <c r="E177" s="9"/>
      <c r="F177" s="10"/>
      <c r="G177" s="2" t="s">
        <v>1</v>
      </c>
    </row>
    <row r="178" spans="1:7" ht="13.5">
      <c r="A178" s="12"/>
      <c r="B178" s="7"/>
      <c r="C178" s="1" t="s">
        <v>50</v>
      </c>
      <c r="D178" s="1" t="s">
        <v>2</v>
      </c>
      <c r="E178" s="3" t="s">
        <v>3</v>
      </c>
      <c r="F178" s="4" t="s">
        <v>4</v>
      </c>
      <c r="G178" s="5" t="s">
        <v>52</v>
      </c>
    </row>
    <row r="179" spans="1:7" ht="13.5">
      <c r="A179" s="22" t="s">
        <v>39</v>
      </c>
      <c r="B179" s="19">
        <v>7954</v>
      </c>
      <c r="C179" s="19">
        <v>16316</v>
      </c>
      <c r="D179" s="19">
        <v>7993</v>
      </c>
      <c r="E179" s="19">
        <v>8323</v>
      </c>
      <c r="F179" s="20">
        <f aca="true" t="shared" si="7" ref="F179:F184">C179/$C$5*1000</f>
        <v>31.250538686810838</v>
      </c>
      <c r="G179" s="19">
        <v>14554.86173059768</v>
      </c>
    </row>
    <row r="180" spans="1:7" ht="13.5">
      <c r="A180" s="23" t="s">
        <v>7</v>
      </c>
      <c r="B180" s="24">
        <v>1559</v>
      </c>
      <c r="C180" s="24">
        <v>3059</v>
      </c>
      <c r="D180" s="24">
        <v>1504</v>
      </c>
      <c r="E180" s="24">
        <v>1555</v>
      </c>
      <c r="F180" s="25">
        <f t="shared" si="7"/>
        <v>5.858997171056286</v>
      </c>
      <c r="G180" s="24">
        <v>16807.69230769231</v>
      </c>
    </row>
    <row r="181" spans="1:7" ht="13.5">
      <c r="A181" s="23" t="s">
        <v>8</v>
      </c>
      <c r="B181" s="24">
        <v>1737</v>
      </c>
      <c r="C181" s="24">
        <v>3733</v>
      </c>
      <c r="D181" s="24">
        <v>1835</v>
      </c>
      <c r="E181" s="24">
        <v>1898</v>
      </c>
      <c r="F181" s="25">
        <f t="shared" si="7"/>
        <v>7.149930186189315</v>
      </c>
      <c r="G181" s="24">
        <v>14639.215686274509</v>
      </c>
    </row>
    <row r="182" spans="1:7" ht="13.5">
      <c r="A182" s="23" t="s">
        <v>10</v>
      </c>
      <c r="B182" s="24">
        <v>2025</v>
      </c>
      <c r="C182" s="24">
        <v>4093</v>
      </c>
      <c r="D182" s="24">
        <v>1981</v>
      </c>
      <c r="E182" s="24">
        <v>2112</v>
      </c>
      <c r="F182" s="25">
        <f t="shared" si="7"/>
        <v>7.839449304064524</v>
      </c>
      <c r="G182" s="24">
        <v>14670.250896057347</v>
      </c>
    </row>
    <row r="183" spans="1:7" ht="13.5">
      <c r="A183" s="23" t="s">
        <v>11</v>
      </c>
      <c r="B183" s="24">
        <v>1626</v>
      </c>
      <c r="C183" s="24">
        <v>3424</v>
      </c>
      <c r="D183" s="24">
        <v>1669</v>
      </c>
      <c r="E183" s="24">
        <v>1755</v>
      </c>
      <c r="F183" s="25">
        <f t="shared" si="7"/>
        <v>6.558092943346428</v>
      </c>
      <c r="G183" s="24">
        <v>13533.596837944664</v>
      </c>
    </row>
    <row r="184" spans="1:7" ht="13.5">
      <c r="A184" s="23" t="s">
        <v>13</v>
      </c>
      <c r="B184" s="24">
        <v>1007</v>
      </c>
      <c r="C184" s="24">
        <v>2007</v>
      </c>
      <c r="D184" s="24">
        <v>1004</v>
      </c>
      <c r="E184" s="24">
        <v>1003</v>
      </c>
      <c r="F184" s="25">
        <f t="shared" si="7"/>
        <v>3.8440690821542876</v>
      </c>
      <c r="G184" s="24">
        <v>13203.947368421053</v>
      </c>
    </row>
    <row r="185" spans="1:7" ht="13.5">
      <c r="A185" s="23"/>
      <c r="B185" s="24"/>
      <c r="C185" s="24"/>
      <c r="D185" s="24"/>
      <c r="E185" s="24"/>
      <c r="F185" s="20"/>
      <c r="G185" s="19"/>
    </row>
    <row r="186" spans="1:7" ht="13.5">
      <c r="A186" s="22" t="s">
        <v>40</v>
      </c>
      <c r="B186" s="19">
        <v>6286</v>
      </c>
      <c r="C186" s="19">
        <v>13662</v>
      </c>
      <c r="D186" s="19">
        <v>6821</v>
      </c>
      <c r="E186" s="19">
        <v>6841</v>
      </c>
      <c r="F186" s="20">
        <f>C186/$C$5*1000</f>
        <v>26.167250523364164</v>
      </c>
      <c r="G186" s="19">
        <v>11952.75590551181</v>
      </c>
    </row>
    <row r="187" spans="1:7" ht="13.5">
      <c r="A187" s="23" t="s">
        <v>7</v>
      </c>
      <c r="B187" s="24">
        <v>1393</v>
      </c>
      <c r="C187" s="24">
        <v>2852</v>
      </c>
      <c r="D187" s="24">
        <v>1374</v>
      </c>
      <c r="E187" s="24">
        <v>1478</v>
      </c>
      <c r="F187" s="25">
        <f>C187/$C$5*1000</f>
        <v>5.462523678278041</v>
      </c>
      <c r="G187" s="24">
        <v>13452.830188679245</v>
      </c>
    </row>
    <row r="188" spans="1:7" ht="13.5">
      <c r="A188" s="23" t="s">
        <v>8</v>
      </c>
      <c r="B188" s="24">
        <v>2239</v>
      </c>
      <c r="C188" s="24">
        <v>4733</v>
      </c>
      <c r="D188" s="24">
        <v>2358</v>
      </c>
      <c r="E188" s="24">
        <v>2375</v>
      </c>
      <c r="F188" s="25">
        <f>C188/$C$5*1000</f>
        <v>9.065261069176005</v>
      </c>
      <c r="G188" s="24">
        <v>14342.424242424242</v>
      </c>
    </row>
    <row r="189" spans="1:7" ht="13.5">
      <c r="A189" s="23" t="s">
        <v>10</v>
      </c>
      <c r="B189" s="24">
        <v>1605</v>
      </c>
      <c r="C189" s="24">
        <v>3596</v>
      </c>
      <c r="D189" s="24">
        <v>1817</v>
      </c>
      <c r="E189" s="24">
        <v>1779</v>
      </c>
      <c r="F189" s="25">
        <f>C189/$C$5*1000</f>
        <v>6.887529855220139</v>
      </c>
      <c r="G189" s="24">
        <v>9692.722371967655</v>
      </c>
    </row>
    <row r="190" spans="1:7" ht="13.5">
      <c r="A190" s="23" t="s">
        <v>11</v>
      </c>
      <c r="B190" s="24">
        <v>1049</v>
      </c>
      <c r="C190" s="24">
        <v>2481</v>
      </c>
      <c r="D190" s="24">
        <v>1272</v>
      </c>
      <c r="E190" s="24">
        <v>1209</v>
      </c>
      <c r="F190" s="25">
        <f>C190/$C$5*1000</f>
        <v>4.751935920689979</v>
      </c>
      <c r="G190" s="24">
        <v>10786.95652173913</v>
      </c>
    </row>
    <row r="191" spans="1:7" ht="13.5">
      <c r="A191" s="23"/>
      <c r="B191" s="24"/>
      <c r="C191" s="24"/>
      <c r="D191" s="24"/>
      <c r="E191" s="24"/>
      <c r="F191" s="20"/>
      <c r="G191" s="19"/>
    </row>
    <row r="192" spans="1:7" ht="13.5">
      <c r="A192" s="22" t="s">
        <v>41</v>
      </c>
      <c r="B192" s="19">
        <v>5195</v>
      </c>
      <c r="C192" s="19">
        <v>11851</v>
      </c>
      <c r="D192" s="19">
        <v>5580</v>
      </c>
      <c r="E192" s="19">
        <v>6271</v>
      </c>
      <c r="F192" s="20">
        <f>C192/$C$5*1000</f>
        <v>22.698586294275266</v>
      </c>
      <c r="G192" s="19">
        <v>10207.57967269595</v>
      </c>
    </row>
    <row r="193" spans="1:7" ht="13.5">
      <c r="A193" s="23" t="s">
        <v>7</v>
      </c>
      <c r="B193" s="24">
        <v>1802</v>
      </c>
      <c r="C193" s="24">
        <v>3799</v>
      </c>
      <c r="D193" s="24">
        <v>1799</v>
      </c>
      <c r="E193" s="24">
        <v>2000</v>
      </c>
      <c r="F193" s="25">
        <f>C193/$C$5*1000</f>
        <v>7.2763420244664365</v>
      </c>
      <c r="G193" s="24">
        <v>11408.408408408408</v>
      </c>
    </row>
    <row r="194" spans="1:7" ht="13.5">
      <c r="A194" s="23" t="s">
        <v>8</v>
      </c>
      <c r="B194" s="24">
        <v>1682</v>
      </c>
      <c r="C194" s="24">
        <v>3869</v>
      </c>
      <c r="D194" s="24">
        <v>1733</v>
      </c>
      <c r="E194" s="24">
        <v>2136</v>
      </c>
      <c r="F194" s="25">
        <f>C194/$C$5*1000</f>
        <v>7.410415186275505</v>
      </c>
      <c r="G194" s="24">
        <v>10128.272251308901</v>
      </c>
    </row>
    <row r="195" spans="1:7" ht="13.5">
      <c r="A195" s="23" t="s">
        <v>10</v>
      </c>
      <c r="B195" s="24">
        <v>827</v>
      </c>
      <c r="C195" s="24">
        <v>2023</v>
      </c>
      <c r="D195" s="24">
        <v>999</v>
      </c>
      <c r="E195" s="24">
        <v>1024</v>
      </c>
      <c r="F195" s="25">
        <f>C195/$C$5*1000</f>
        <v>3.8747143762820744</v>
      </c>
      <c r="G195" s="24">
        <v>7750.95785440613</v>
      </c>
    </row>
    <row r="196" spans="1:7" ht="13.5">
      <c r="A196" s="23" t="s">
        <v>11</v>
      </c>
      <c r="B196" s="24">
        <v>884</v>
      </c>
      <c r="C196" s="24">
        <v>2160</v>
      </c>
      <c r="D196" s="24">
        <v>1049</v>
      </c>
      <c r="E196" s="24">
        <v>1111</v>
      </c>
      <c r="F196" s="25">
        <f>C196/$C$5*1000</f>
        <v>4.137114707251252</v>
      </c>
      <c r="G196" s="24">
        <v>11675.675675675675</v>
      </c>
    </row>
    <row r="197" spans="1:7" ht="13.5">
      <c r="A197" s="23"/>
      <c r="B197" s="24"/>
      <c r="C197" s="24"/>
      <c r="D197" s="24"/>
      <c r="E197" s="24"/>
      <c r="F197" s="20"/>
      <c r="G197" s="19"/>
    </row>
    <row r="198" spans="1:7" ht="13.5">
      <c r="A198" s="22" t="s">
        <v>42</v>
      </c>
      <c r="B198" s="19">
        <v>5019</v>
      </c>
      <c r="C198" s="19">
        <v>9821</v>
      </c>
      <c r="D198" s="19">
        <v>4610</v>
      </c>
      <c r="E198" s="19">
        <v>5211</v>
      </c>
      <c r="F198" s="20">
        <f>C198/$C$5*1000</f>
        <v>18.810464601812285</v>
      </c>
      <c r="G198" s="19">
        <v>15250</v>
      </c>
    </row>
    <row r="199" spans="1:7" ht="13.5">
      <c r="A199" s="23" t="s">
        <v>7</v>
      </c>
      <c r="B199" s="24">
        <v>1445</v>
      </c>
      <c r="C199" s="24">
        <v>3339</v>
      </c>
      <c r="D199" s="24">
        <v>1579</v>
      </c>
      <c r="E199" s="24">
        <v>1760</v>
      </c>
      <c r="F199" s="25">
        <f>C199/$C$5*1000</f>
        <v>6.395289818292559</v>
      </c>
      <c r="G199" s="24">
        <v>15387.09677419355</v>
      </c>
    </row>
    <row r="200" spans="1:7" ht="13.5">
      <c r="A200" s="23" t="s">
        <v>8</v>
      </c>
      <c r="B200" s="24">
        <v>1094</v>
      </c>
      <c r="C200" s="24">
        <v>2141</v>
      </c>
      <c r="D200" s="24">
        <v>982</v>
      </c>
      <c r="E200" s="24">
        <v>1159</v>
      </c>
      <c r="F200" s="25">
        <f>C200/$C$5*1000</f>
        <v>4.1007234204745036</v>
      </c>
      <c r="G200" s="24">
        <v>11036.082474226803</v>
      </c>
    </row>
    <row r="201" spans="1:7" ht="13.5">
      <c r="A201" s="23" t="s">
        <v>10</v>
      </c>
      <c r="B201" s="24">
        <v>2480</v>
      </c>
      <c r="C201" s="24">
        <v>4341</v>
      </c>
      <c r="D201" s="24">
        <v>2049</v>
      </c>
      <c r="E201" s="24">
        <v>2292</v>
      </c>
      <c r="F201" s="25">
        <f>C201/$C$5*1000</f>
        <v>8.314451363045222</v>
      </c>
      <c r="G201" s="24">
        <v>18630.901287553646</v>
      </c>
    </row>
    <row r="202" spans="1:7" ht="13.5">
      <c r="A202" s="23"/>
      <c r="B202" s="24"/>
      <c r="C202" s="24"/>
      <c r="D202" s="24"/>
      <c r="E202" s="24"/>
      <c r="F202" s="20"/>
      <c r="G202" s="19"/>
    </row>
    <row r="203" spans="1:7" ht="13.5">
      <c r="A203" s="22" t="s">
        <v>43</v>
      </c>
      <c r="B203" s="19">
        <v>7302</v>
      </c>
      <c r="C203" s="19">
        <v>15908</v>
      </c>
      <c r="D203" s="19">
        <v>7848</v>
      </c>
      <c r="E203" s="19">
        <v>8060</v>
      </c>
      <c r="F203" s="20">
        <f aca="true" t="shared" si="8" ref="F203:F208">C203/$C$5*1000</f>
        <v>30.46908368655227</v>
      </c>
      <c r="G203" s="19">
        <v>12922.826969943135</v>
      </c>
    </row>
    <row r="204" spans="1:7" ht="13.5">
      <c r="A204" s="23" t="s">
        <v>7</v>
      </c>
      <c r="B204" s="24">
        <v>807</v>
      </c>
      <c r="C204" s="24">
        <v>1622</v>
      </c>
      <c r="D204" s="24">
        <v>809</v>
      </c>
      <c r="E204" s="24">
        <v>813</v>
      </c>
      <c r="F204" s="25">
        <f t="shared" si="8"/>
        <v>3.106666692204412</v>
      </c>
      <c r="G204" s="24">
        <v>12873.015873015873</v>
      </c>
    </row>
    <row r="205" spans="1:7" ht="13.5">
      <c r="A205" s="23" t="s">
        <v>8</v>
      </c>
      <c r="B205" s="24">
        <v>1137</v>
      </c>
      <c r="C205" s="24">
        <v>2779</v>
      </c>
      <c r="D205" s="24">
        <v>1358</v>
      </c>
      <c r="E205" s="24">
        <v>1421</v>
      </c>
      <c r="F205" s="25">
        <f t="shared" si="8"/>
        <v>5.322704523820013</v>
      </c>
      <c r="G205" s="24">
        <v>10898.039215686274</v>
      </c>
    </row>
    <row r="206" spans="1:7" ht="13.5">
      <c r="A206" s="23" t="s">
        <v>10</v>
      </c>
      <c r="B206" s="24">
        <v>2103</v>
      </c>
      <c r="C206" s="24">
        <v>4691</v>
      </c>
      <c r="D206" s="24">
        <v>2325</v>
      </c>
      <c r="E206" s="24">
        <v>2366</v>
      </c>
      <c r="F206" s="25">
        <f t="shared" si="8"/>
        <v>8.984817172090565</v>
      </c>
      <c r="G206" s="24">
        <v>17438.661710037173</v>
      </c>
    </row>
    <row r="207" spans="1:7" ht="13.5">
      <c r="A207" s="23" t="s">
        <v>11</v>
      </c>
      <c r="B207" s="24">
        <v>1812</v>
      </c>
      <c r="C207" s="24">
        <v>3816</v>
      </c>
      <c r="D207" s="24">
        <v>1891</v>
      </c>
      <c r="E207" s="24">
        <v>1925</v>
      </c>
      <c r="F207" s="25">
        <f t="shared" si="8"/>
        <v>7.3089026494772105</v>
      </c>
      <c r="G207" s="24">
        <v>13628.571428571428</v>
      </c>
    </row>
    <row r="208" spans="1:7" ht="13.5">
      <c r="A208" s="23" t="s">
        <v>13</v>
      </c>
      <c r="B208" s="24">
        <v>1443</v>
      </c>
      <c r="C208" s="24">
        <v>3000</v>
      </c>
      <c r="D208" s="24">
        <v>1465</v>
      </c>
      <c r="E208" s="24">
        <v>1535</v>
      </c>
      <c r="F208" s="25">
        <f t="shared" si="8"/>
        <v>5.745992648960071</v>
      </c>
      <c r="G208" s="24">
        <v>9966.777408637874</v>
      </c>
    </row>
    <row r="209" spans="1:7" ht="13.5">
      <c r="A209" s="23"/>
      <c r="B209" s="24"/>
      <c r="C209" s="24"/>
      <c r="D209" s="24"/>
      <c r="E209" s="24"/>
      <c r="F209" s="20"/>
      <c r="G209" s="19"/>
    </row>
    <row r="210" spans="1:7" ht="13.5">
      <c r="A210" s="22" t="s">
        <v>44</v>
      </c>
      <c r="B210" s="19">
        <v>9828</v>
      </c>
      <c r="C210" s="19">
        <v>20018</v>
      </c>
      <c r="D210" s="19">
        <v>9551</v>
      </c>
      <c r="E210" s="19">
        <v>10467</v>
      </c>
      <c r="F210" s="20">
        <f>C210/$C$5*1000</f>
        <v>38.34109361562757</v>
      </c>
      <c r="G210" s="19">
        <v>11631.609529343405</v>
      </c>
    </row>
    <row r="211" spans="1:7" ht="13.5">
      <c r="A211" s="23" t="s">
        <v>7</v>
      </c>
      <c r="B211" s="24">
        <v>1101</v>
      </c>
      <c r="C211" s="24">
        <v>2258</v>
      </c>
      <c r="D211" s="24">
        <v>1054</v>
      </c>
      <c r="E211" s="24">
        <v>1204</v>
      </c>
      <c r="F211" s="25">
        <f>C211/$C$5*1000</f>
        <v>4.324817133783946</v>
      </c>
      <c r="G211" s="24">
        <v>10908.212560386473</v>
      </c>
    </row>
    <row r="212" spans="1:7" ht="13.5">
      <c r="A212" s="23" t="s">
        <v>8</v>
      </c>
      <c r="B212" s="24">
        <v>1349</v>
      </c>
      <c r="C212" s="24">
        <v>2798</v>
      </c>
      <c r="D212" s="24">
        <v>1368</v>
      </c>
      <c r="E212" s="24">
        <v>1430</v>
      </c>
      <c r="F212" s="25">
        <f>C212/$C$5*1000</f>
        <v>5.359095810596759</v>
      </c>
      <c r="G212" s="24">
        <v>7192.80205655527</v>
      </c>
    </row>
    <row r="213" spans="1:7" ht="13.5">
      <c r="A213" s="23" t="s">
        <v>10</v>
      </c>
      <c r="B213" s="24">
        <v>2519</v>
      </c>
      <c r="C213" s="24">
        <v>4981</v>
      </c>
      <c r="D213" s="24">
        <v>2435</v>
      </c>
      <c r="E213" s="24">
        <v>2546</v>
      </c>
      <c r="F213" s="25">
        <f>C213/$C$5*1000</f>
        <v>9.540263128156704</v>
      </c>
      <c r="G213" s="24">
        <v>13039.267015706806</v>
      </c>
    </row>
    <row r="214" spans="1:7" ht="13.5">
      <c r="A214" s="23" t="s">
        <v>11</v>
      </c>
      <c r="B214" s="24">
        <v>2384</v>
      </c>
      <c r="C214" s="24">
        <v>4979</v>
      </c>
      <c r="D214" s="24">
        <v>2348</v>
      </c>
      <c r="E214" s="24">
        <v>2631</v>
      </c>
      <c r="F214" s="25">
        <f>C214/$C$5*1000</f>
        <v>9.53643246639073</v>
      </c>
      <c r="G214" s="24">
        <v>13034.031413612565</v>
      </c>
    </row>
    <row r="215" spans="1:7" ht="13.5">
      <c r="A215" s="23" t="s">
        <v>13</v>
      </c>
      <c r="B215" s="24">
        <v>2475</v>
      </c>
      <c r="C215" s="24">
        <v>5002</v>
      </c>
      <c r="D215" s="24">
        <v>2346</v>
      </c>
      <c r="E215" s="24">
        <v>2656</v>
      </c>
      <c r="F215" s="25">
        <f aca="true" t="shared" si="9" ref="F215:F231">C215/$C$5*1000</f>
        <v>9.580485076699427</v>
      </c>
      <c r="G215" s="24">
        <v>13855.95567867036</v>
      </c>
    </row>
    <row r="216" spans="1:7" ht="13.5">
      <c r="A216" s="23"/>
      <c r="B216" s="24"/>
      <c r="C216" s="24"/>
      <c r="D216" s="24"/>
      <c r="E216" s="24"/>
      <c r="F216" s="20"/>
      <c r="G216" s="19"/>
    </row>
    <row r="217" spans="1:7" ht="13.5">
      <c r="A217" s="22" t="s">
        <v>45</v>
      </c>
      <c r="B217" s="19">
        <v>7618</v>
      </c>
      <c r="C217" s="19">
        <v>16167</v>
      </c>
      <c r="D217" s="19">
        <v>7720</v>
      </c>
      <c r="E217" s="19">
        <v>8447</v>
      </c>
      <c r="F217" s="20">
        <f t="shared" si="9"/>
        <v>30.965154385245825</v>
      </c>
      <c r="G217" s="19">
        <v>12923.261390887292</v>
      </c>
    </row>
    <row r="218" spans="1:7" ht="13.5">
      <c r="A218" s="23" t="s">
        <v>7</v>
      </c>
      <c r="B218" s="24">
        <v>1090</v>
      </c>
      <c r="C218" s="24">
        <v>2571</v>
      </c>
      <c r="D218" s="24">
        <v>1226</v>
      </c>
      <c r="E218" s="24">
        <v>1345</v>
      </c>
      <c r="F218" s="25">
        <f t="shared" si="9"/>
        <v>4.924315700158781</v>
      </c>
      <c r="G218" s="24">
        <v>7959.752321981424</v>
      </c>
    </row>
    <row r="219" spans="1:7" ht="13.5">
      <c r="A219" s="23" t="s">
        <v>8</v>
      </c>
      <c r="B219" s="24">
        <v>1660</v>
      </c>
      <c r="C219" s="24">
        <v>3342</v>
      </c>
      <c r="D219" s="24">
        <v>1590</v>
      </c>
      <c r="E219" s="24">
        <v>1752</v>
      </c>
      <c r="F219" s="25">
        <f t="shared" si="9"/>
        <v>6.401035810941519</v>
      </c>
      <c r="G219" s="24">
        <v>13867.219917012448</v>
      </c>
    </row>
    <row r="220" spans="1:7" ht="13.5">
      <c r="A220" s="23" t="s">
        <v>10</v>
      </c>
      <c r="B220" s="24">
        <v>2608</v>
      </c>
      <c r="C220" s="24">
        <v>5630</v>
      </c>
      <c r="D220" s="24">
        <v>2685</v>
      </c>
      <c r="E220" s="24">
        <v>2945</v>
      </c>
      <c r="F220" s="25">
        <f t="shared" si="9"/>
        <v>10.783312871215067</v>
      </c>
      <c r="G220" s="24">
        <v>13468.8995215311</v>
      </c>
    </row>
    <row r="221" spans="1:7" ht="13.5">
      <c r="A221" s="23" t="s">
        <v>11</v>
      </c>
      <c r="B221" s="24">
        <v>2260</v>
      </c>
      <c r="C221" s="24">
        <v>4624</v>
      </c>
      <c r="D221" s="24">
        <v>2219</v>
      </c>
      <c r="E221" s="24">
        <v>2405</v>
      </c>
      <c r="F221" s="25">
        <f t="shared" si="9"/>
        <v>8.856490002930457</v>
      </c>
      <c r="G221" s="24">
        <v>17189.591078066915</v>
      </c>
    </row>
    <row r="222" spans="1:7" ht="13.5">
      <c r="A222" s="23"/>
      <c r="B222" s="24"/>
      <c r="C222" s="24"/>
      <c r="D222" s="24"/>
      <c r="E222" s="24"/>
      <c r="F222" s="20"/>
      <c r="G222" s="19"/>
    </row>
    <row r="223" spans="1:7" ht="13.5">
      <c r="A223" s="22" t="s">
        <v>46</v>
      </c>
      <c r="B223" s="19">
        <v>4190</v>
      </c>
      <c r="C223" s="19">
        <v>9439</v>
      </c>
      <c r="D223" s="19">
        <v>4267</v>
      </c>
      <c r="E223" s="19">
        <v>5172</v>
      </c>
      <c r="F223" s="20">
        <f t="shared" si="9"/>
        <v>18.078808204511372</v>
      </c>
      <c r="G223" s="19">
        <v>11290.66985645933</v>
      </c>
    </row>
    <row r="224" spans="1:7" ht="13.5">
      <c r="A224" s="23" t="s">
        <v>7</v>
      </c>
      <c r="B224" s="24">
        <v>2048</v>
      </c>
      <c r="C224" s="24">
        <v>4979</v>
      </c>
      <c r="D224" s="24">
        <v>2069</v>
      </c>
      <c r="E224" s="24">
        <v>2910</v>
      </c>
      <c r="F224" s="25">
        <f t="shared" si="9"/>
        <v>9.53643246639073</v>
      </c>
      <c r="G224" s="24">
        <v>12203.431372549021</v>
      </c>
    </row>
    <row r="225" spans="1:7" ht="13.5">
      <c r="A225" s="23" t="s">
        <v>8</v>
      </c>
      <c r="B225" s="24">
        <v>1055</v>
      </c>
      <c r="C225" s="24">
        <v>2331</v>
      </c>
      <c r="D225" s="24">
        <v>1120</v>
      </c>
      <c r="E225" s="24">
        <v>1211</v>
      </c>
      <c r="F225" s="25">
        <f t="shared" si="9"/>
        <v>4.464636288241976</v>
      </c>
      <c r="G225" s="24">
        <v>8730.337078651684</v>
      </c>
    </row>
    <row r="226" spans="1:7" ht="13.5">
      <c r="A226" s="23" t="s">
        <v>10</v>
      </c>
      <c r="B226" s="24">
        <v>1087</v>
      </c>
      <c r="C226" s="24">
        <v>2129</v>
      </c>
      <c r="D226" s="24">
        <v>1078</v>
      </c>
      <c r="E226" s="24">
        <v>1051</v>
      </c>
      <c r="F226" s="25">
        <f t="shared" si="9"/>
        <v>4.077739449878664</v>
      </c>
      <c r="G226" s="24">
        <v>13223.602484472049</v>
      </c>
    </row>
    <row r="227" spans="1:7" ht="13.5">
      <c r="A227" s="23"/>
      <c r="B227" s="24"/>
      <c r="C227" s="24"/>
      <c r="D227" s="24"/>
      <c r="E227" s="24"/>
      <c r="F227" s="20"/>
      <c r="G227" s="19"/>
    </row>
    <row r="228" spans="1:7" ht="13.5">
      <c r="A228" s="22" t="s">
        <v>47</v>
      </c>
      <c r="B228" s="19">
        <v>4714</v>
      </c>
      <c r="C228" s="19">
        <v>9355</v>
      </c>
      <c r="D228" s="19">
        <v>4664</v>
      </c>
      <c r="E228" s="19">
        <v>4691</v>
      </c>
      <c r="F228" s="20">
        <f t="shared" si="9"/>
        <v>17.91792041034049</v>
      </c>
      <c r="G228" s="19">
        <v>13047.419804741981</v>
      </c>
    </row>
    <row r="229" spans="1:7" ht="13.5">
      <c r="A229" s="23" t="s">
        <v>7</v>
      </c>
      <c r="B229" s="24">
        <v>2659</v>
      </c>
      <c r="C229" s="24">
        <v>5027</v>
      </c>
      <c r="D229" s="24">
        <v>2468</v>
      </c>
      <c r="E229" s="24">
        <v>2559</v>
      </c>
      <c r="F229" s="25">
        <f t="shared" si="9"/>
        <v>9.628368348774092</v>
      </c>
      <c r="G229" s="24">
        <v>15279.635258358661</v>
      </c>
    </row>
    <row r="230" spans="1:7" ht="13.5">
      <c r="A230" s="23" t="s">
        <v>8</v>
      </c>
      <c r="B230" s="24">
        <v>1092</v>
      </c>
      <c r="C230" s="24">
        <v>2544</v>
      </c>
      <c r="D230" s="24">
        <v>1261</v>
      </c>
      <c r="E230" s="24">
        <v>1283</v>
      </c>
      <c r="F230" s="25">
        <f t="shared" si="9"/>
        <v>4.87260176631814</v>
      </c>
      <c r="G230" s="24">
        <v>10779.661016949152</v>
      </c>
    </row>
    <row r="231" spans="1:7" ht="13.5">
      <c r="A231" s="26" t="s">
        <v>10</v>
      </c>
      <c r="B231" s="27">
        <v>963</v>
      </c>
      <c r="C231" s="27">
        <v>1784</v>
      </c>
      <c r="D231" s="27">
        <v>935</v>
      </c>
      <c r="E231" s="27">
        <v>849</v>
      </c>
      <c r="F231" s="28">
        <f t="shared" si="9"/>
        <v>3.4169502952482556</v>
      </c>
      <c r="G231" s="27">
        <v>11736.842105263158</v>
      </c>
    </row>
    <row r="232" spans="1:7" ht="13.5">
      <c r="A232" s="16"/>
      <c r="B232" s="16"/>
      <c r="C232" s="16"/>
      <c r="D232" s="16"/>
      <c r="E232" s="16"/>
      <c r="F232" s="16"/>
      <c r="G232" s="16"/>
    </row>
    <row r="233" spans="1:7" ht="13.5">
      <c r="A233" s="16"/>
      <c r="B233" s="16"/>
      <c r="C233" s="16"/>
      <c r="D233" s="16"/>
      <c r="E233" s="16"/>
      <c r="F233" s="16"/>
      <c r="G233" s="16"/>
    </row>
  </sheetData>
  <sheetProtection password="C732" sheet="1" objects="1" scenarios="1"/>
  <mergeCells count="13">
    <mergeCell ref="A60:A61"/>
    <mergeCell ref="B60:B61"/>
    <mergeCell ref="C60:F60"/>
    <mergeCell ref="F2:G2"/>
    <mergeCell ref="A3:A4"/>
    <mergeCell ref="B3:B4"/>
    <mergeCell ref="C3:F3"/>
    <mergeCell ref="B177:B178"/>
    <mergeCell ref="C177:F177"/>
    <mergeCell ref="A117:A118"/>
    <mergeCell ref="B117:B118"/>
    <mergeCell ref="C117:F117"/>
    <mergeCell ref="A177:A17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2004-02-09T07:43:53Z</cp:lastPrinted>
  <dcterms:created xsi:type="dcterms:W3CDTF">2001-06-22T05:17:44Z</dcterms:created>
  <dcterms:modified xsi:type="dcterms:W3CDTF">2007-03-07T05:17:04Z</dcterms:modified>
  <cp:category/>
  <cp:version/>
  <cp:contentType/>
  <cp:contentStatus/>
</cp:coreProperties>
</file>