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90" windowHeight="5070" activeTab="0"/>
  </bookViews>
  <sheets>
    <sheet name="21-15(1)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<sst xmlns="http://schemas.openxmlformats.org/spreadsheetml/2006/main" count="21" uniqueCount="21">
  <si>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(1)　入館者数</t>
  </si>
  <si>
    <t>年度別</t>
  </si>
  <si>
    <t>総数</t>
  </si>
  <si>
    <t>児童</t>
  </si>
  <si>
    <t>一般</t>
  </si>
  <si>
    <t>図書館</t>
  </si>
  <si>
    <t>１日平均</t>
  </si>
  <si>
    <t>中央</t>
  </si>
  <si>
    <t>永福</t>
  </si>
  <si>
    <t>柿木</t>
  </si>
  <si>
    <t>高円寺</t>
  </si>
  <si>
    <t>宮前</t>
  </si>
  <si>
    <t>成田</t>
  </si>
  <si>
    <t>西荻</t>
  </si>
  <si>
    <t>阿佐谷</t>
  </si>
  <si>
    <t>南荻窪</t>
  </si>
  <si>
    <t>下井草</t>
  </si>
  <si>
    <t>高井戸</t>
  </si>
  <si>
    <t>　　　</t>
  </si>
  <si>
    <t>注：１ 方南ふれあい図書室（平成10年7月設置）、馬橋ふれあい図書室（平成10年7月設置）、 善福寺ふれあい
    図書室（平成11年7月設置)の入館者数は、中央図書館に含む。　　</t>
  </si>
  <si>
    <t>21-15　図　書　館　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</si>
</sst>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#\ ###"/>
  </numFmts>
  <fonts count="1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0.5"/>
      <name val="ＭＳ Ｐゴシック"/>
      <family val="3"/>
    </font>
    <font>
      <b/>
      <sz val="10"/>
      <name val="ＭＳ 明朝"/>
      <family val="1"/>
    </font>
    <font>
      <sz val="10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0.5"/>
      <name val="ＭＳ Ｐ明朝"/>
      <family val="1"/>
    </font>
    <font>
      <sz val="10.5"/>
      <name val="ＭＳ 明朝"/>
      <family val="1"/>
    </font>
    <font>
      <sz val="10.5"/>
      <name val="ＭＳ ゴシック"/>
      <family val="3"/>
    </font>
    <font>
      <b/>
      <sz val="10.5"/>
      <name val="ＭＳ 明朝"/>
      <family val="1"/>
    </font>
    <font>
      <b/>
      <sz val="10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/>
    </xf>
    <xf numFmtId="0" fontId="8" fillId="0" borderId="2" xfId="0" applyFont="1" applyBorder="1" applyAlignment="1">
      <alignment horizontal="distributed" vertical="center"/>
    </xf>
    <xf numFmtId="0" fontId="9" fillId="0" borderId="0" xfId="0" applyFont="1" applyAlignment="1">
      <alignment/>
    </xf>
    <xf numFmtId="0" fontId="8" fillId="0" borderId="3" xfId="0" applyFont="1" applyBorder="1" applyAlignment="1">
      <alignment horizontal="distributed" vertical="top"/>
    </xf>
    <xf numFmtId="0" fontId="8" fillId="0" borderId="4" xfId="0" applyFont="1" applyBorder="1" applyAlignment="1">
      <alignment horizontal="distributed" vertical="center"/>
    </xf>
    <xf numFmtId="0" fontId="9" fillId="0" borderId="5" xfId="0" applyFont="1" applyBorder="1" applyAlignment="1">
      <alignment horizontal="distributed" vertical="center"/>
    </xf>
    <xf numFmtId="176" fontId="9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0" fontId="10" fillId="0" borderId="5" xfId="0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right" vertical="center"/>
    </xf>
    <xf numFmtId="177" fontId="10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9" fillId="0" borderId="0" xfId="0" applyFont="1" applyFill="1" applyBorder="1" applyAlignment="1">
      <alignment horizontal="left" vertical="center"/>
    </xf>
    <xf numFmtId="176" fontId="3" fillId="0" borderId="0" xfId="0" applyNumberFormat="1" applyFont="1" applyAlignment="1">
      <alignment/>
    </xf>
    <xf numFmtId="0" fontId="10" fillId="0" borderId="0" xfId="0" applyFont="1" applyAlignment="1">
      <alignment/>
    </xf>
    <xf numFmtId="0" fontId="12" fillId="0" borderId="0" xfId="0" applyFont="1" applyBorder="1" applyAlignment="1">
      <alignment/>
    </xf>
    <xf numFmtId="176" fontId="12" fillId="0" borderId="0" xfId="0" applyNumberFormat="1" applyFont="1" applyBorder="1" applyAlignment="1">
      <alignment/>
    </xf>
    <xf numFmtId="177" fontId="12" fillId="0" borderId="0" xfId="0" applyNumberFormat="1" applyFont="1" applyBorder="1" applyAlignment="1">
      <alignment/>
    </xf>
    <xf numFmtId="0" fontId="11" fillId="0" borderId="5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177" fontId="9" fillId="0" borderId="6" xfId="0" applyNumberFormat="1" applyFont="1" applyBorder="1" applyAlignment="1">
      <alignment horizontal="right" vertical="center"/>
    </xf>
    <xf numFmtId="176" fontId="9" fillId="0" borderId="6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/>
    </xf>
    <xf numFmtId="177" fontId="10" fillId="0" borderId="0" xfId="0" applyNumberFormat="1" applyFont="1" applyBorder="1" applyAlignment="1">
      <alignment/>
    </xf>
    <xf numFmtId="176" fontId="9" fillId="0" borderId="4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8" fillId="0" borderId="7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IV24"/>
    </sheetView>
  </sheetViews>
  <sheetFormatPr defaultColWidth="9.00390625" defaultRowHeight="13.5"/>
  <cols>
    <col min="1" max="1" width="13.00390625" style="1" bestFit="1" customWidth="1"/>
    <col min="2" max="5" width="19.50390625" style="1" customWidth="1"/>
    <col min="6" max="16384" width="9.00390625" style="1" customWidth="1"/>
  </cols>
  <sheetData>
    <row r="1" spans="1:5" ht="17.25">
      <c r="A1" s="31" t="s">
        <v>20</v>
      </c>
      <c r="B1" s="31"/>
      <c r="C1" s="31"/>
      <c r="D1" s="31"/>
      <c r="E1" s="31"/>
    </row>
    <row r="2" spans="1:5" s="3" customFormat="1" ht="12">
      <c r="A2" s="2"/>
      <c r="B2" s="2"/>
      <c r="C2" s="2"/>
      <c r="D2" s="2"/>
      <c r="E2" s="2"/>
    </row>
    <row r="3" spans="1:5" ht="17.25">
      <c r="A3" s="32" t="s">
        <v>0</v>
      </c>
      <c r="B3" s="32"/>
      <c r="C3" s="32"/>
      <c r="D3" s="32"/>
      <c r="E3" s="32"/>
    </row>
    <row r="4" spans="1:5" s="3" customFormat="1" ht="12.75" thickBot="1">
      <c r="A4" s="4"/>
      <c r="B4" s="4"/>
      <c r="C4" s="4"/>
      <c r="D4" s="4"/>
      <c r="E4" s="4"/>
    </row>
    <row r="5" spans="1:5" s="7" customFormat="1" ht="15" customHeight="1" thickTop="1">
      <c r="A5" s="5" t="s">
        <v>1</v>
      </c>
      <c r="B5" s="33" t="s">
        <v>2</v>
      </c>
      <c r="C5" s="6"/>
      <c r="D5" s="35" t="s">
        <v>3</v>
      </c>
      <c r="E5" s="33" t="s">
        <v>4</v>
      </c>
    </row>
    <row r="6" spans="1:5" s="7" customFormat="1" ht="12.75">
      <c r="A6" s="8" t="s">
        <v>5</v>
      </c>
      <c r="B6" s="34"/>
      <c r="C6" s="9" t="s">
        <v>6</v>
      </c>
      <c r="D6" s="34"/>
      <c r="E6" s="36"/>
    </row>
    <row r="7" spans="1:5" s="7" customFormat="1" ht="12.75">
      <c r="A7" s="10">
        <v>12</v>
      </c>
      <c r="B7" s="11">
        <v>2579544</v>
      </c>
      <c r="C7" s="12">
        <v>9080</v>
      </c>
      <c r="D7" s="12">
        <v>285250</v>
      </c>
      <c r="E7" s="11">
        <v>2294294</v>
      </c>
    </row>
    <row r="8" spans="1:5" s="7" customFormat="1" ht="12.75">
      <c r="A8" s="10">
        <v>13</v>
      </c>
      <c r="B8" s="11">
        <v>2611418</v>
      </c>
      <c r="C8" s="12">
        <v>9194</v>
      </c>
      <c r="D8" s="12">
        <v>304026</v>
      </c>
      <c r="E8" s="11">
        <v>2307392</v>
      </c>
    </row>
    <row r="9" spans="1:5" s="7" customFormat="1" ht="12.75">
      <c r="A9" s="13">
        <v>14</v>
      </c>
      <c r="B9" s="14">
        <v>2619933</v>
      </c>
      <c r="C9" s="15">
        <v>9156</v>
      </c>
      <c r="D9" s="15">
        <v>325835</v>
      </c>
      <c r="E9" s="14">
        <v>2294098</v>
      </c>
    </row>
    <row r="10" spans="1:5" s="19" customFormat="1" ht="12.75">
      <c r="A10" s="10">
        <v>15</v>
      </c>
      <c r="B10" s="27">
        <v>2637658</v>
      </c>
      <c r="C10" s="28">
        <v>9074</v>
      </c>
      <c r="D10" s="28">
        <v>337894</v>
      </c>
      <c r="E10" s="14">
        <v>2299764</v>
      </c>
    </row>
    <row r="11" spans="1:5" s="16" customFormat="1" ht="12.75">
      <c r="A11" s="23">
        <v>16</v>
      </c>
      <c r="B11" s="21">
        <f>B13+B14+B15+B16+B17+B18+B19+B20+B21+B22+B23</f>
        <v>2508589</v>
      </c>
      <c r="C11" s="22">
        <f>C13+C14+C15+C16+C17+C18+C19+C20+C21+C22+C23</f>
        <v>8450</v>
      </c>
      <c r="D11" s="22">
        <f>D13+D14+D15+D16+D17+D18+D19+D20+D21+D22+D23</f>
        <v>307952</v>
      </c>
      <c r="E11" s="21">
        <f>E13+E14+E15+E16+E17+E18+E19+E20+E21+E22+E23</f>
        <v>2200637</v>
      </c>
    </row>
    <row r="12" spans="1:5" s="16" customFormat="1" ht="7.5" customHeight="1">
      <c r="A12" s="10"/>
      <c r="B12" s="20"/>
      <c r="C12" s="20"/>
      <c r="D12" s="20"/>
      <c r="E12" s="20"/>
    </row>
    <row r="13" spans="1:5" s="7" customFormat="1" ht="12.75">
      <c r="A13" s="10" t="s">
        <v>7</v>
      </c>
      <c r="B13" s="11">
        <f>SUM(D13:E13)</f>
        <v>495898</v>
      </c>
      <c r="C13" s="12">
        <v>1594</v>
      </c>
      <c r="D13" s="12">
        <v>49833</v>
      </c>
      <c r="E13" s="11">
        <v>446065</v>
      </c>
    </row>
    <row r="14" spans="1:5" s="7" customFormat="1" ht="12.75">
      <c r="A14" s="10" t="s">
        <v>8</v>
      </c>
      <c r="B14" s="11">
        <f aca="true" t="shared" si="0" ref="B14:B23">SUM(D14:E14)</f>
        <v>182419</v>
      </c>
      <c r="C14" s="12">
        <v>620</v>
      </c>
      <c r="D14" s="12">
        <v>20817</v>
      </c>
      <c r="E14" s="11">
        <v>161602</v>
      </c>
    </row>
    <row r="15" spans="1:5" s="7" customFormat="1" ht="12.75">
      <c r="A15" s="10" t="s">
        <v>9</v>
      </c>
      <c r="B15" s="11">
        <f t="shared" si="0"/>
        <v>173905</v>
      </c>
      <c r="C15" s="12">
        <v>594</v>
      </c>
      <c r="D15" s="12">
        <v>25550</v>
      </c>
      <c r="E15" s="11">
        <v>148355</v>
      </c>
    </row>
    <row r="16" spans="1:5" s="7" customFormat="1" ht="12.75">
      <c r="A16" s="10" t="s">
        <v>10</v>
      </c>
      <c r="B16" s="11">
        <f t="shared" si="0"/>
        <v>170513</v>
      </c>
      <c r="C16" s="12">
        <v>584</v>
      </c>
      <c r="D16" s="12">
        <v>16592</v>
      </c>
      <c r="E16" s="11">
        <v>153921</v>
      </c>
    </row>
    <row r="17" spans="1:5" s="7" customFormat="1" ht="12.75">
      <c r="A17" s="10" t="s">
        <v>11</v>
      </c>
      <c r="B17" s="11">
        <f t="shared" si="0"/>
        <v>211639</v>
      </c>
      <c r="C17" s="12">
        <v>713</v>
      </c>
      <c r="D17" s="12">
        <v>31844</v>
      </c>
      <c r="E17" s="11">
        <v>179795</v>
      </c>
    </row>
    <row r="18" spans="1:5" s="7" customFormat="1" ht="12.75">
      <c r="A18" s="10" t="s">
        <v>12</v>
      </c>
      <c r="B18" s="11">
        <f t="shared" si="0"/>
        <v>191705</v>
      </c>
      <c r="C18" s="12">
        <v>652</v>
      </c>
      <c r="D18" s="12">
        <v>24387</v>
      </c>
      <c r="E18" s="11">
        <v>167318</v>
      </c>
    </row>
    <row r="19" spans="1:5" s="7" customFormat="1" ht="12.75">
      <c r="A19" s="10" t="s">
        <v>13</v>
      </c>
      <c r="B19" s="11">
        <f t="shared" si="0"/>
        <v>233518</v>
      </c>
      <c r="C19" s="12">
        <v>792</v>
      </c>
      <c r="D19" s="12">
        <v>35950</v>
      </c>
      <c r="E19" s="11">
        <v>197568</v>
      </c>
    </row>
    <row r="20" spans="1:5" s="7" customFormat="1" ht="12.75">
      <c r="A20" s="10" t="s">
        <v>14</v>
      </c>
      <c r="B20" s="11">
        <f t="shared" si="0"/>
        <v>242336</v>
      </c>
      <c r="C20" s="12">
        <v>830</v>
      </c>
      <c r="D20" s="12">
        <v>30813</v>
      </c>
      <c r="E20" s="11">
        <v>211523</v>
      </c>
    </row>
    <row r="21" spans="1:5" s="7" customFormat="1" ht="12.75">
      <c r="A21" s="10" t="s">
        <v>15</v>
      </c>
      <c r="B21" s="11">
        <f t="shared" si="0"/>
        <v>159303</v>
      </c>
      <c r="C21" s="12">
        <v>544</v>
      </c>
      <c r="D21" s="12">
        <v>19144</v>
      </c>
      <c r="E21" s="11">
        <v>140159</v>
      </c>
    </row>
    <row r="22" spans="1:5" s="7" customFormat="1" ht="12.75">
      <c r="A22" s="10" t="s">
        <v>16</v>
      </c>
      <c r="B22" s="11">
        <f t="shared" si="0"/>
        <v>223130</v>
      </c>
      <c r="C22" s="12">
        <v>759</v>
      </c>
      <c r="D22" s="12">
        <v>26783</v>
      </c>
      <c r="E22" s="11">
        <v>196347</v>
      </c>
    </row>
    <row r="23" spans="1:5" s="7" customFormat="1" ht="12.75">
      <c r="A23" s="24" t="s">
        <v>17</v>
      </c>
      <c r="B23" s="29">
        <f t="shared" si="0"/>
        <v>224223</v>
      </c>
      <c r="C23" s="25">
        <v>768</v>
      </c>
      <c r="D23" s="25">
        <v>26239</v>
      </c>
      <c r="E23" s="26">
        <v>197984</v>
      </c>
    </row>
    <row r="24" spans="1:5" s="7" customFormat="1" ht="27" customHeight="1">
      <c r="A24" s="30" t="s">
        <v>19</v>
      </c>
      <c r="B24" s="30"/>
      <c r="C24" s="30"/>
      <c r="D24" s="30"/>
      <c r="E24" s="30"/>
    </row>
    <row r="25" s="7" customFormat="1" ht="12.75">
      <c r="A25" s="17" t="s">
        <v>18</v>
      </c>
    </row>
    <row r="26" ht="12.75">
      <c r="A26" s="17"/>
    </row>
    <row r="29" ht="12.75">
      <c r="B29" s="18"/>
    </row>
  </sheetData>
  <sheetProtection password="C732" sheet="1" objects="1" scenarios="1"/>
  <mergeCells count="6">
    <mergeCell ref="A24:E24"/>
    <mergeCell ref="A1:E1"/>
    <mergeCell ref="A3:E3"/>
    <mergeCell ref="B5:B6"/>
    <mergeCell ref="D5:D6"/>
    <mergeCell ref="E5:E6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情報システム課</cp:lastModifiedBy>
  <cp:lastPrinted>2004-11-27T05:21:17Z</cp:lastPrinted>
  <dcterms:created xsi:type="dcterms:W3CDTF">1997-01-08T22:48:59Z</dcterms:created>
  <dcterms:modified xsi:type="dcterms:W3CDTF">2006-03-07T07:06:12Z</dcterms:modified>
  <cp:category/>
  <cp:version/>
  <cp:contentType/>
  <cp:contentStatus/>
</cp:coreProperties>
</file>