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5070" activeTab="0"/>
  </bookViews>
  <sheets>
    <sheet name="21-15(2)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<sst xmlns="http://schemas.openxmlformats.org/spreadsheetml/2006/main" count="28" uniqueCount="28">
  <si>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年度別</t>
  </si>
  <si>
    <t>図書館</t>
  </si>
  <si>
    <t>中央</t>
  </si>
  <si>
    <t>永福</t>
  </si>
  <si>
    <t>柿木</t>
  </si>
  <si>
    <t>高円寺</t>
  </si>
  <si>
    <t>宮前</t>
  </si>
  <si>
    <t>成田</t>
  </si>
  <si>
    <t>西荻</t>
  </si>
  <si>
    <t>阿佐谷</t>
  </si>
  <si>
    <t>南荻窪</t>
  </si>
  <si>
    <t>下井草</t>
  </si>
  <si>
    <t>高井戸</t>
  </si>
  <si>
    <t>総　　数</t>
  </si>
  <si>
    <t>総　　記</t>
  </si>
  <si>
    <t>哲　　学</t>
  </si>
  <si>
    <t>歴　　史</t>
  </si>
  <si>
    <t>社会科学</t>
  </si>
  <si>
    <t>自然科学</t>
  </si>
  <si>
    <t>工　　学</t>
  </si>
  <si>
    <t>産　　業</t>
  </si>
  <si>
    <t>芸　　術</t>
  </si>
  <si>
    <t>語　　学</t>
  </si>
  <si>
    <t>文　　学</t>
  </si>
  <si>
    <t>児童図書</t>
  </si>
  <si>
    <t>その他</t>
  </si>
  <si>
    <t>(2)　分類別個人貸出冊数　</t>
  </si>
  <si>
    <t>21-15　図　書　館　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</si>
</sst>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#\ ###"/>
  </numFmts>
  <fonts count="1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明朝"/>
      <family val="1"/>
    </font>
    <font>
      <sz val="10.5"/>
      <name val="ＭＳ Ｐゴシック"/>
      <family val="3"/>
    </font>
    <font>
      <sz val="10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0.5"/>
      <name val="ＭＳ Ｐ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7" fillId="0" borderId="1" xfId="0" applyFont="1" applyBorder="1" applyAlignment="1">
      <alignment horizontal="distributed"/>
    </xf>
    <xf numFmtId="0" fontId="8" fillId="0" borderId="0" xfId="0" applyFont="1" applyAlignment="1">
      <alignment/>
    </xf>
    <xf numFmtId="0" fontId="7" fillId="0" borderId="2" xfId="0" applyFont="1" applyBorder="1" applyAlignment="1">
      <alignment horizontal="distributed" vertical="top"/>
    </xf>
    <xf numFmtId="0" fontId="8" fillId="0" borderId="3" xfId="0" applyFont="1" applyBorder="1" applyAlignment="1">
      <alignment horizontal="distributed" vertical="center"/>
    </xf>
    <xf numFmtId="176" fontId="8" fillId="0" borderId="0" xfId="0" applyNumberFormat="1" applyFont="1" applyBorder="1" applyAlignment="1">
      <alignment horizontal="right" vertical="center"/>
    </xf>
    <xf numFmtId="177" fontId="8" fillId="0" borderId="0" xfId="0" applyNumberFormat="1" applyFont="1" applyBorder="1" applyAlignment="1">
      <alignment horizontal="right" vertical="center"/>
    </xf>
    <xf numFmtId="0" fontId="10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distributed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Border="1" applyAlignment="1">
      <alignment/>
    </xf>
    <xf numFmtId="177" fontId="8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9" fillId="0" borderId="3" xfId="0" applyFont="1" applyBorder="1" applyAlignment="1">
      <alignment horizontal="distributed" vertical="center"/>
    </xf>
    <xf numFmtId="0" fontId="8" fillId="0" borderId="2" xfId="0" applyFont="1" applyBorder="1" applyAlignment="1">
      <alignment horizontal="distributed" vertical="center"/>
    </xf>
    <xf numFmtId="177" fontId="8" fillId="0" borderId="4" xfId="0" applyNumberFormat="1" applyFont="1" applyBorder="1" applyAlignment="1">
      <alignment horizontal="right" vertical="center"/>
    </xf>
    <xf numFmtId="176" fontId="8" fillId="0" borderId="5" xfId="0" applyNumberFormat="1" applyFont="1" applyBorder="1" applyAlignment="1">
      <alignment horizontal="right" vertical="center"/>
    </xf>
    <xf numFmtId="0" fontId="7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8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6"/>
  <sheetViews>
    <sheetView tabSelected="1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:IV24"/>
    </sheetView>
  </sheetViews>
  <sheetFormatPr defaultColWidth="9.00390625" defaultRowHeight="13.5"/>
  <cols>
    <col min="1" max="14" width="12.125" style="1" customWidth="1"/>
    <col min="15" max="16384" width="9.00390625" style="1" customWidth="1"/>
  </cols>
  <sheetData>
    <row r="1" spans="1:5" ht="17.25" customHeight="1">
      <c r="A1" s="27" t="s">
        <v>27</v>
      </c>
      <c r="B1" s="27"/>
      <c r="C1" s="27"/>
      <c r="D1" s="27"/>
      <c r="E1" s="27"/>
    </row>
    <row r="2" ht="12" customHeight="1"/>
    <row r="3" spans="1:14" ht="17.25">
      <c r="A3" s="28" t="s">
        <v>26</v>
      </c>
      <c r="B3" s="28"/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29"/>
    </row>
    <row r="4" spans="1:14" s="2" customFormat="1" ht="12" customHeight="1" thickBot="1">
      <c r="A4" s="11"/>
      <c r="B4" s="11"/>
      <c r="C4" s="11"/>
      <c r="D4" s="11"/>
      <c r="E4" s="11"/>
      <c r="F4" s="11"/>
      <c r="G4" s="11"/>
      <c r="H4" s="12"/>
      <c r="I4" s="12"/>
      <c r="J4" s="12"/>
      <c r="K4" s="12"/>
      <c r="L4" s="12"/>
      <c r="M4" s="12"/>
      <c r="N4" s="12"/>
    </row>
    <row r="5" spans="1:14" s="4" customFormat="1" ht="15" customHeight="1" thickTop="1">
      <c r="A5" s="3" t="s">
        <v>0</v>
      </c>
      <c r="B5" s="25" t="s">
        <v>13</v>
      </c>
      <c r="C5" s="23" t="s">
        <v>14</v>
      </c>
      <c r="D5" s="23" t="s">
        <v>15</v>
      </c>
      <c r="E5" s="23" t="s">
        <v>16</v>
      </c>
      <c r="F5" s="23" t="s">
        <v>17</v>
      </c>
      <c r="G5" s="23" t="s">
        <v>18</v>
      </c>
      <c r="H5" s="30" t="s">
        <v>19</v>
      </c>
      <c r="I5" s="23" t="s">
        <v>20</v>
      </c>
      <c r="J5" s="23" t="s">
        <v>21</v>
      </c>
      <c r="K5" s="23" t="s">
        <v>22</v>
      </c>
      <c r="L5" s="23" t="s">
        <v>23</v>
      </c>
      <c r="M5" s="23" t="s">
        <v>24</v>
      </c>
      <c r="N5" s="25" t="s">
        <v>25</v>
      </c>
    </row>
    <row r="6" spans="1:14" s="4" customFormat="1" ht="12.75">
      <c r="A6" s="5" t="s">
        <v>1</v>
      </c>
      <c r="B6" s="26"/>
      <c r="C6" s="24"/>
      <c r="D6" s="24"/>
      <c r="E6" s="24"/>
      <c r="F6" s="24"/>
      <c r="G6" s="24"/>
      <c r="H6" s="31"/>
      <c r="I6" s="24"/>
      <c r="J6" s="24"/>
      <c r="K6" s="24"/>
      <c r="L6" s="24"/>
      <c r="M6" s="24"/>
      <c r="N6" s="26"/>
    </row>
    <row r="7" spans="1:14" s="4" customFormat="1" ht="12.75">
      <c r="A7" s="6">
        <v>12</v>
      </c>
      <c r="B7" s="7">
        <v>3646543</v>
      </c>
      <c r="C7" s="8">
        <v>62023</v>
      </c>
      <c r="D7" s="8">
        <v>76875</v>
      </c>
      <c r="E7" s="8">
        <v>136860</v>
      </c>
      <c r="F7" s="8">
        <v>219545</v>
      </c>
      <c r="G7" s="8">
        <v>125525</v>
      </c>
      <c r="H7" s="8">
        <v>282088</v>
      </c>
      <c r="I7" s="8">
        <v>72215</v>
      </c>
      <c r="J7" s="8">
        <v>222949</v>
      </c>
      <c r="K7" s="8">
        <v>39345</v>
      </c>
      <c r="L7" s="8">
        <v>808178</v>
      </c>
      <c r="M7" s="8">
        <v>775805</v>
      </c>
      <c r="N7" s="7">
        <v>825135</v>
      </c>
    </row>
    <row r="8" spans="1:14" s="4" customFormat="1" ht="12.75">
      <c r="A8" s="6">
        <v>13</v>
      </c>
      <c r="B8" s="7">
        <v>3484470</v>
      </c>
      <c r="C8" s="8">
        <v>65103</v>
      </c>
      <c r="D8" s="8">
        <v>72166</v>
      </c>
      <c r="E8" s="8">
        <v>124971</v>
      </c>
      <c r="F8" s="8">
        <v>211815</v>
      </c>
      <c r="G8" s="8">
        <v>117244</v>
      </c>
      <c r="H8" s="8">
        <v>274570</v>
      </c>
      <c r="I8" s="8">
        <v>71028</v>
      </c>
      <c r="J8" s="8">
        <v>214326</v>
      </c>
      <c r="K8" s="8">
        <v>37876</v>
      </c>
      <c r="L8" s="8">
        <v>767140</v>
      </c>
      <c r="M8" s="8">
        <v>751556</v>
      </c>
      <c r="N8" s="7">
        <v>776675</v>
      </c>
    </row>
    <row r="9" spans="1:14" s="4" customFormat="1" ht="12.75">
      <c r="A9" s="6">
        <v>14</v>
      </c>
      <c r="B9" s="7">
        <v>3527928</v>
      </c>
      <c r="C9" s="8">
        <v>60347</v>
      </c>
      <c r="D9" s="8">
        <v>71028</v>
      </c>
      <c r="E9" s="8">
        <v>122910</v>
      </c>
      <c r="F9" s="8">
        <v>204585</v>
      </c>
      <c r="G9" s="8">
        <v>116311</v>
      </c>
      <c r="H9" s="8">
        <v>277383</v>
      </c>
      <c r="I9" s="8">
        <v>68071</v>
      </c>
      <c r="J9" s="8">
        <v>213009</v>
      </c>
      <c r="K9" s="8">
        <v>38883</v>
      </c>
      <c r="L9" s="8">
        <v>768122</v>
      </c>
      <c r="M9" s="8">
        <v>806869</v>
      </c>
      <c r="N9" s="8">
        <v>780410</v>
      </c>
    </row>
    <row r="10" spans="1:27" s="4" customFormat="1" ht="12.75">
      <c r="A10" s="13">
        <v>15</v>
      </c>
      <c r="B10" s="7">
        <v>3658236</v>
      </c>
      <c r="C10" s="8">
        <v>60679</v>
      </c>
      <c r="D10" s="8">
        <v>77384</v>
      </c>
      <c r="E10" s="8">
        <v>124464</v>
      </c>
      <c r="F10" s="8">
        <v>217202</v>
      </c>
      <c r="G10" s="8">
        <v>120288</v>
      </c>
      <c r="H10" s="8">
        <v>285069</v>
      </c>
      <c r="I10" s="8">
        <v>67831</v>
      </c>
      <c r="J10" s="8">
        <v>218229</v>
      </c>
      <c r="K10" s="8">
        <v>39881</v>
      </c>
      <c r="L10" s="8">
        <v>786206</v>
      </c>
      <c r="M10" s="8">
        <v>866489</v>
      </c>
      <c r="N10" s="8">
        <v>794514</v>
      </c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</row>
    <row r="11" spans="1:14" s="9" customFormat="1" ht="12.75">
      <c r="A11" s="19">
        <v>16</v>
      </c>
      <c r="B11" s="17">
        <f aca="true" t="shared" si="0" ref="B11:G11">SUM(B13:B23)</f>
        <v>3635279</v>
      </c>
      <c r="C11" s="18">
        <f t="shared" si="0"/>
        <v>56512</v>
      </c>
      <c r="D11" s="18">
        <f t="shared" si="0"/>
        <v>81012</v>
      </c>
      <c r="E11" s="17">
        <f t="shared" si="0"/>
        <v>121362</v>
      </c>
      <c r="F11" s="18">
        <f t="shared" si="0"/>
        <v>218182</v>
      </c>
      <c r="G11" s="18">
        <f t="shared" si="0"/>
        <v>116607</v>
      </c>
      <c r="H11" s="17">
        <f>SUM(H13:H23)</f>
        <v>278848</v>
      </c>
      <c r="I11" s="18">
        <f aca="true" t="shared" si="1" ref="I11:N11">SUM(I13:I23)</f>
        <v>67381</v>
      </c>
      <c r="J11" s="18">
        <f t="shared" si="1"/>
        <v>208649</v>
      </c>
      <c r="K11" s="17">
        <f t="shared" si="1"/>
        <v>39461</v>
      </c>
      <c r="L11" s="18">
        <f t="shared" si="1"/>
        <v>774652</v>
      </c>
      <c r="M11" s="18">
        <f t="shared" si="1"/>
        <v>870266</v>
      </c>
      <c r="N11" s="17">
        <f t="shared" si="1"/>
        <v>802347</v>
      </c>
    </row>
    <row r="12" spans="1:15" ht="6.75" customHeight="1">
      <c r="A12" s="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1:15" s="4" customFormat="1" ht="12.75">
      <c r="A13" s="6" t="s">
        <v>2</v>
      </c>
      <c r="B13" s="7">
        <f>SUM(C13:N13)</f>
        <v>661324</v>
      </c>
      <c r="C13" s="8">
        <v>9447</v>
      </c>
      <c r="D13" s="8">
        <v>21235</v>
      </c>
      <c r="E13" s="8">
        <v>26310</v>
      </c>
      <c r="F13" s="8">
        <v>52080</v>
      </c>
      <c r="G13" s="8">
        <v>25342</v>
      </c>
      <c r="H13" s="8">
        <v>48757</v>
      </c>
      <c r="I13" s="8">
        <v>12671</v>
      </c>
      <c r="J13" s="8">
        <v>48237</v>
      </c>
      <c r="K13" s="8">
        <v>7954</v>
      </c>
      <c r="L13" s="8">
        <v>136868</v>
      </c>
      <c r="M13" s="8">
        <v>130960</v>
      </c>
      <c r="N13" s="8">
        <v>141463</v>
      </c>
      <c r="O13" s="14"/>
    </row>
    <row r="14" spans="1:15" s="4" customFormat="1" ht="12.75">
      <c r="A14" s="6" t="s">
        <v>3</v>
      </c>
      <c r="B14" s="7">
        <f>SUM(C14:N14)</f>
        <v>262574</v>
      </c>
      <c r="C14" s="8">
        <v>4181</v>
      </c>
      <c r="D14" s="8">
        <v>5610</v>
      </c>
      <c r="E14" s="8">
        <v>7905</v>
      </c>
      <c r="F14" s="8">
        <v>19249</v>
      </c>
      <c r="G14" s="8">
        <v>8500</v>
      </c>
      <c r="H14" s="8">
        <v>17980</v>
      </c>
      <c r="I14" s="8">
        <v>5284</v>
      </c>
      <c r="J14" s="8">
        <v>12782</v>
      </c>
      <c r="K14" s="8">
        <v>2778</v>
      </c>
      <c r="L14" s="8">
        <v>56183</v>
      </c>
      <c r="M14" s="8">
        <v>56994</v>
      </c>
      <c r="N14" s="8">
        <v>65128</v>
      </c>
      <c r="O14" s="14"/>
    </row>
    <row r="15" spans="1:15" s="4" customFormat="1" ht="12.75">
      <c r="A15" s="6" t="s">
        <v>4</v>
      </c>
      <c r="B15" s="7">
        <f aca="true" t="shared" si="2" ref="B15:B23">SUM(C15:N15)</f>
        <v>276719</v>
      </c>
      <c r="C15" s="8">
        <v>4795</v>
      </c>
      <c r="D15" s="8">
        <v>4043</v>
      </c>
      <c r="E15" s="8">
        <v>6125</v>
      </c>
      <c r="F15" s="8">
        <v>11870</v>
      </c>
      <c r="G15" s="8">
        <v>8791</v>
      </c>
      <c r="H15" s="8">
        <v>22252</v>
      </c>
      <c r="I15" s="8">
        <v>3937</v>
      </c>
      <c r="J15" s="8">
        <v>13256</v>
      </c>
      <c r="K15" s="8">
        <v>2722</v>
      </c>
      <c r="L15" s="8">
        <v>56977</v>
      </c>
      <c r="M15" s="8">
        <v>75688</v>
      </c>
      <c r="N15" s="8">
        <v>66263</v>
      </c>
      <c r="O15" s="14"/>
    </row>
    <row r="16" spans="1:15" s="4" customFormat="1" ht="12.75">
      <c r="A16" s="6" t="s">
        <v>5</v>
      </c>
      <c r="B16" s="7">
        <f t="shared" si="2"/>
        <v>246253</v>
      </c>
      <c r="C16" s="8">
        <v>5099</v>
      </c>
      <c r="D16" s="8">
        <v>6323</v>
      </c>
      <c r="E16" s="8">
        <v>8443</v>
      </c>
      <c r="F16" s="8">
        <v>16665</v>
      </c>
      <c r="G16" s="8">
        <v>8313</v>
      </c>
      <c r="H16" s="8">
        <v>17070</v>
      </c>
      <c r="I16" s="8">
        <v>3927</v>
      </c>
      <c r="J16" s="8">
        <v>13303</v>
      </c>
      <c r="K16" s="8">
        <v>2271</v>
      </c>
      <c r="L16" s="8">
        <v>53901</v>
      </c>
      <c r="M16" s="8">
        <v>49859</v>
      </c>
      <c r="N16" s="8">
        <v>61079</v>
      </c>
      <c r="O16" s="14"/>
    </row>
    <row r="17" spans="1:15" s="4" customFormat="1" ht="12.75">
      <c r="A17" s="6" t="s">
        <v>6</v>
      </c>
      <c r="B17" s="7">
        <f t="shared" si="2"/>
        <v>312693</v>
      </c>
      <c r="C17" s="8">
        <v>4504</v>
      </c>
      <c r="D17" s="8">
        <v>5853</v>
      </c>
      <c r="E17" s="8">
        <v>10326</v>
      </c>
      <c r="F17" s="8">
        <v>17247</v>
      </c>
      <c r="G17" s="8">
        <v>8886</v>
      </c>
      <c r="H17" s="8">
        <v>18782</v>
      </c>
      <c r="I17" s="8">
        <v>4942</v>
      </c>
      <c r="J17" s="8">
        <v>13807</v>
      </c>
      <c r="K17" s="8">
        <v>3092</v>
      </c>
      <c r="L17" s="8">
        <v>63470</v>
      </c>
      <c r="M17" s="8">
        <v>92441</v>
      </c>
      <c r="N17" s="8">
        <v>69343</v>
      </c>
      <c r="O17" s="14"/>
    </row>
    <row r="18" spans="1:15" s="4" customFormat="1" ht="12.75">
      <c r="A18" s="6" t="s">
        <v>7</v>
      </c>
      <c r="B18" s="7">
        <f t="shared" si="2"/>
        <v>247168</v>
      </c>
      <c r="C18" s="8">
        <v>2774</v>
      </c>
      <c r="D18" s="8">
        <v>3936</v>
      </c>
      <c r="E18" s="8">
        <v>5542</v>
      </c>
      <c r="F18" s="8">
        <v>9984</v>
      </c>
      <c r="G18" s="8">
        <v>7666</v>
      </c>
      <c r="H18" s="8">
        <v>23919</v>
      </c>
      <c r="I18" s="8">
        <v>4703</v>
      </c>
      <c r="J18" s="8">
        <v>13158</v>
      </c>
      <c r="K18" s="8">
        <v>1814</v>
      </c>
      <c r="L18" s="8">
        <v>63002</v>
      </c>
      <c r="M18" s="8">
        <v>54922</v>
      </c>
      <c r="N18" s="8">
        <v>55748</v>
      </c>
      <c r="O18" s="14"/>
    </row>
    <row r="19" spans="1:15" s="4" customFormat="1" ht="12.75">
      <c r="A19" s="6" t="s">
        <v>8</v>
      </c>
      <c r="B19" s="7">
        <f t="shared" si="2"/>
        <v>352212</v>
      </c>
      <c r="C19" s="8">
        <v>4744</v>
      </c>
      <c r="D19" s="8">
        <v>7726</v>
      </c>
      <c r="E19" s="8">
        <v>13298</v>
      </c>
      <c r="F19" s="8">
        <v>19528</v>
      </c>
      <c r="G19" s="8">
        <v>10657</v>
      </c>
      <c r="H19" s="8">
        <v>29423</v>
      </c>
      <c r="I19" s="8">
        <v>7276</v>
      </c>
      <c r="J19" s="8">
        <v>22129</v>
      </c>
      <c r="K19" s="8">
        <v>3983</v>
      </c>
      <c r="L19" s="8">
        <v>72613</v>
      </c>
      <c r="M19" s="8">
        <v>84669</v>
      </c>
      <c r="N19" s="8">
        <v>76166</v>
      </c>
      <c r="O19" s="14"/>
    </row>
    <row r="20" spans="1:15" s="4" customFormat="1" ht="12.75">
      <c r="A20" s="6" t="s">
        <v>9</v>
      </c>
      <c r="B20" s="7">
        <f t="shared" si="2"/>
        <v>311160</v>
      </c>
      <c r="C20" s="8">
        <v>5199</v>
      </c>
      <c r="D20" s="8">
        <v>7505</v>
      </c>
      <c r="E20" s="8">
        <v>11508</v>
      </c>
      <c r="F20" s="8">
        <v>18585</v>
      </c>
      <c r="G20" s="8">
        <v>9081</v>
      </c>
      <c r="H20" s="8">
        <v>21899</v>
      </c>
      <c r="I20" s="8">
        <v>5095</v>
      </c>
      <c r="J20" s="8">
        <v>15189</v>
      </c>
      <c r="K20" s="8">
        <v>3642</v>
      </c>
      <c r="L20" s="8">
        <v>75826</v>
      </c>
      <c r="M20" s="8">
        <v>68664</v>
      </c>
      <c r="N20" s="8">
        <v>68967</v>
      </c>
      <c r="O20" s="14"/>
    </row>
    <row r="21" spans="1:15" s="4" customFormat="1" ht="12.75">
      <c r="A21" s="6" t="s">
        <v>10</v>
      </c>
      <c r="B21" s="7">
        <f t="shared" si="2"/>
        <v>258935</v>
      </c>
      <c r="C21" s="4">
        <v>3833</v>
      </c>
      <c r="D21" s="8">
        <v>5034</v>
      </c>
      <c r="E21" s="8">
        <v>7596</v>
      </c>
      <c r="F21" s="8">
        <v>14612</v>
      </c>
      <c r="G21" s="8">
        <v>8161</v>
      </c>
      <c r="H21" s="8">
        <v>22382</v>
      </c>
      <c r="I21" s="8">
        <v>4768</v>
      </c>
      <c r="J21" s="8">
        <v>15039</v>
      </c>
      <c r="K21" s="8">
        <v>3418</v>
      </c>
      <c r="L21" s="8">
        <v>55368</v>
      </c>
      <c r="M21" s="8">
        <v>62478</v>
      </c>
      <c r="N21" s="8">
        <v>56246</v>
      </c>
      <c r="O21" s="14"/>
    </row>
    <row r="22" spans="1:15" s="4" customFormat="1" ht="12.75">
      <c r="A22" s="6" t="s">
        <v>11</v>
      </c>
      <c r="B22" s="7">
        <f t="shared" si="2"/>
        <v>349528</v>
      </c>
      <c r="C22" s="8">
        <v>5928</v>
      </c>
      <c r="D22" s="8">
        <v>6961</v>
      </c>
      <c r="E22" s="8">
        <v>12938</v>
      </c>
      <c r="F22" s="8">
        <v>19808</v>
      </c>
      <c r="G22" s="8">
        <v>10813</v>
      </c>
      <c r="H22" s="8">
        <v>29316</v>
      </c>
      <c r="I22" s="8">
        <v>8023</v>
      </c>
      <c r="J22" s="8">
        <v>18297</v>
      </c>
      <c r="K22" s="8">
        <v>3074</v>
      </c>
      <c r="L22" s="8">
        <v>66561</v>
      </c>
      <c r="M22" s="8">
        <v>94206</v>
      </c>
      <c r="N22" s="8">
        <v>73603</v>
      </c>
      <c r="O22" s="14"/>
    </row>
    <row r="23" spans="1:15" s="4" customFormat="1" ht="12.75">
      <c r="A23" s="20" t="s">
        <v>12</v>
      </c>
      <c r="B23" s="22">
        <f t="shared" si="2"/>
        <v>356713</v>
      </c>
      <c r="C23" s="21">
        <v>6008</v>
      </c>
      <c r="D23" s="21">
        <v>6786</v>
      </c>
      <c r="E23" s="21">
        <v>11371</v>
      </c>
      <c r="F23" s="21">
        <v>18554</v>
      </c>
      <c r="G23" s="21">
        <v>10397</v>
      </c>
      <c r="H23" s="21">
        <v>27068</v>
      </c>
      <c r="I23" s="21">
        <v>6755</v>
      </c>
      <c r="J23" s="21">
        <v>23452</v>
      </c>
      <c r="K23" s="21">
        <v>4713</v>
      </c>
      <c r="L23" s="21">
        <v>73883</v>
      </c>
      <c r="M23" s="21">
        <v>99385</v>
      </c>
      <c r="N23" s="21">
        <v>68341</v>
      </c>
      <c r="O23" s="14"/>
    </row>
    <row r="24" s="4" customFormat="1" ht="12.75">
      <c r="A24" s="10"/>
    </row>
    <row r="25" spans="1:13" s="4" customFormat="1" ht="12.75">
      <c r="A25" s="10"/>
      <c r="B25" s="15"/>
      <c r="C25" s="15"/>
      <c r="M25" s="15"/>
    </row>
    <row r="26" ht="12.75">
      <c r="A26" s="10"/>
    </row>
  </sheetData>
  <sheetProtection password="C732" sheet="1" objects="1" scenarios="1"/>
  <mergeCells count="16">
    <mergeCell ref="A1:E1"/>
    <mergeCell ref="A3:G3"/>
    <mergeCell ref="H3:N3"/>
    <mergeCell ref="B5:B6"/>
    <mergeCell ref="C5:C6"/>
    <mergeCell ref="D5:D6"/>
    <mergeCell ref="E5:E6"/>
    <mergeCell ref="F5:F6"/>
    <mergeCell ref="G5:G6"/>
    <mergeCell ref="H5:H6"/>
    <mergeCell ref="I5:I6"/>
    <mergeCell ref="N5:N6"/>
    <mergeCell ref="J5:J6"/>
    <mergeCell ref="K5:K6"/>
    <mergeCell ref="L5:L6"/>
    <mergeCell ref="M5:M6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2004-11-27T05:21:17Z</cp:lastPrinted>
  <dcterms:created xsi:type="dcterms:W3CDTF">1997-01-08T22:48:59Z</dcterms:created>
  <dcterms:modified xsi:type="dcterms:W3CDTF">2006-03-07T07:05:46Z</dcterms:modified>
  <cp:category/>
  <cp:version/>
  <cp:contentType/>
  <cp:contentStatus/>
</cp:coreProperties>
</file>