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95" yWindow="120" windowWidth="7680" windowHeight="9120" tabRatio="845" activeTab="0"/>
  </bookViews>
  <sheets>
    <sheet name="１０－９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<sst xmlns="http://schemas.openxmlformats.org/spreadsheetml/2006/main" count="21" uniqueCount="13">
  <si>
    <t>年度別</t>
  </si>
  <si>
    <t>総額</t>
  </si>
  <si>
    <t>資料：東京都杉並都税事務所</t>
  </si>
  <si>
    <t>滞納繰越分</t>
  </si>
  <si>
    <t>（単位　千円）</t>
  </si>
  <si>
    <t>均等割額</t>
  </si>
  <si>
    <t>所得割額</t>
  </si>
  <si>
    <t>特別徴収</t>
  </si>
  <si>
    <t>現年</t>
  </si>
  <si>
    <t>通徴収</t>
  </si>
  <si>
    <t>普</t>
  </si>
  <si>
    <t>課税分</t>
  </si>
  <si>
    <t>10-9　都民税（個人）調定額　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</si>
</sst>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\ ##0.00"/>
    <numFmt numFmtId="177" formatCode="###\ ###\ ###\ ##0"/>
    <numFmt numFmtId="178" formatCode="###\ ###\ ###\ ##0.0"/>
    <numFmt numFmtId="179" formatCode="###\ ###\ ###"/>
    <numFmt numFmtId="180" formatCode="###\ ###\ ###\ ###"/>
    <numFmt numFmtId="181" formatCode="#\ ###\ ##0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sz val="10.5"/>
      <name val="ＭＳ Ｐ明朝"/>
      <family val="1"/>
    </font>
    <font>
      <sz val="10.5"/>
      <name val="ＭＳ Ｐゴシック"/>
      <family val="3"/>
    </font>
    <font>
      <b/>
      <sz val="14"/>
      <name val="ＭＳ 明朝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 horizontal="distributed" vertical="center"/>
    </xf>
    <xf numFmtId="0" fontId="3" fillId="0" borderId="2" xfId="0" applyFont="1" applyBorder="1" applyAlignment="1">
      <alignment horizontal="distributed" vertical="center"/>
    </xf>
    <xf numFmtId="0" fontId="3" fillId="0" borderId="3" xfId="0" applyFont="1" applyBorder="1" applyAlignment="1">
      <alignment horizontal="distributed" vertical="center"/>
    </xf>
    <xf numFmtId="0" fontId="4" fillId="0" borderId="0" xfId="0" applyFont="1" applyAlignment="1">
      <alignment/>
    </xf>
    <xf numFmtId="0" fontId="3" fillId="0" borderId="4" xfId="0" applyFont="1" applyBorder="1" applyAlignment="1">
      <alignment horizontal="distributed" vertical="center"/>
    </xf>
    <xf numFmtId="0" fontId="2" fillId="0" borderId="0" xfId="0" applyFont="1" applyAlignment="1">
      <alignment vertical="center"/>
    </xf>
    <xf numFmtId="177" fontId="2" fillId="0" borderId="0" xfId="0" applyNumberFormat="1" applyFont="1" applyAlignment="1">
      <alignment horizontal="right" vertical="center"/>
    </xf>
    <xf numFmtId="0" fontId="2" fillId="0" borderId="5" xfId="0" applyFont="1" applyBorder="1" applyAlignment="1">
      <alignment horizontal="distributed" vertical="center"/>
    </xf>
    <xf numFmtId="0" fontId="4" fillId="0" borderId="0" xfId="0" applyFont="1" applyAlignment="1">
      <alignment vertical="center"/>
    </xf>
    <xf numFmtId="177" fontId="2" fillId="0" borderId="0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0" fontId="2" fillId="0" borderId="6" xfId="0" applyFont="1" applyBorder="1" applyAlignment="1">
      <alignment horizontal="center" vertical="center"/>
    </xf>
    <xf numFmtId="177" fontId="2" fillId="0" borderId="7" xfId="0" applyNumberFormat="1" applyFont="1" applyBorder="1" applyAlignment="1">
      <alignment horizontal="right" vertical="center"/>
    </xf>
    <xf numFmtId="0" fontId="2" fillId="0" borderId="5" xfId="0" applyFont="1" applyBorder="1" applyAlignment="1">
      <alignment horizontal="center" vertical="center"/>
    </xf>
    <xf numFmtId="177" fontId="2" fillId="0" borderId="8" xfId="0" applyNumberFormat="1" applyFont="1" applyBorder="1" applyAlignment="1">
      <alignment horizontal="right" vertical="center"/>
    </xf>
    <xf numFmtId="0" fontId="5" fillId="0" borderId="0" xfId="0" applyFont="1" applyAlignment="1" quotePrefix="1">
      <alignment vertical="center"/>
    </xf>
    <xf numFmtId="0" fontId="3" fillId="0" borderId="9" xfId="0" applyFont="1" applyBorder="1" applyAlignment="1">
      <alignment horizontal="distributed" vertical="center"/>
    </xf>
    <xf numFmtId="0" fontId="3" fillId="0" borderId="5" xfId="0" applyFont="1" applyBorder="1" applyAlignment="1">
      <alignment horizontal="distributed" vertical="center"/>
    </xf>
    <xf numFmtId="0" fontId="3" fillId="0" borderId="6" xfId="0" applyFont="1" applyBorder="1" applyAlignment="1">
      <alignment horizontal="distributed" vertical="center"/>
    </xf>
    <xf numFmtId="0" fontId="3" fillId="0" borderId="10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3" fillId="0" borderId="1" xfId="0" applyFont="1" applyBorder="1" applyAlignment="1">
      <alignment horizontal="distributed" vertical="center"/>
    </xf>
    <xf numFmtId="0" fontId="3" fillId="0" borderId="12" xfId="0" applyFont="1" applyBorder="1" applyAlignment="1">
      <alignment horizontal="distributed" vertical="center"/>
    </xf>
    <xf numFmtId="0" fontId="3" fillId="0" borderId="8" xfId="0" applyFont="1" applyBorder="1" applyAlignment="1">
      <alignment horizontal="distributed" vertical="center"/>
    </xf>
    <xf numFmtId="0" fontId="3" fillId="0" borderId="13" xfId="0" applyFont="1" applyBorder="1" applyAlignment="1">
      <alignment horizontal="distributed" vertical="center"/>
    </xf>
    <xf numFmtId="0" fontId="3" fillId="0" borderId="3" xfId="0" applyFont="1" applyBorder="1" applyAlignment="1">
      <alignment horizontal="distributed" vertical="center"/>
    </xf>
    <xf numFmtId="0" fontId="3" fillId="0" borderId="14" xfId="0" applyFont="1" applyBorder="1" applyAlignment="1">
      <alignment horizontal="distributed" vertical="center"/>
    </xf>
    <xf numFmtId="0" fontId="3" fillId="0" borderId="4" xfId="0" applyFont="1" applyBorder="1" applyAlignment="1">
      <alignment horizontal="distributed" vertical="center"/>
    </xf>
    <xf numFmtId="0" fontId="3" fillId="0" borderId="15" xfId="0" applyFont="1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3" fillId="0" borderId="16" xfId="0" applyFont="1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"/>
  <sheetViews>
    <sheetView tabSelected="1" workbookViewId="0" topLeftCell="A1">
      <selection activeCell="A1" sqref="A1"/>
    </sheetView>
  </sheetViews>
  <sheetFormatPr defaultColWidth="9.00390625" defaultRowHeight="13.5"/>
  <cols>
    <col min="1" max="1" width="8.00390625" style="5" customWidth="1"/>
    <col min="2" max="6" width="12.625" style="5" customWidth="1"/>
    <col min="7" max="7" width="12.375" style="5" customWidth="1"/>
    <col min="8" max="8" width="12.625" style="5" customWidth="1"/>
    <col min="9" max="10" width="12.75390625" style="5" customWidth="1"/>
    <col min="11" max="12" width="12.625" style="5" customWidth="1"/>
    <col min="13" max="16384" width="9.00390625" style="5" customWidth="1"/>
  </cols>
  <sheetData>
    <row r="1" spans="1:12" s="1" customFormat="1" ht="17.25">
      <c r="A1" s="18" t="s">
        <v>12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s="7" customFormat="1" ht="17.25" customHeight="1" thickBot="1">
      <c r="A2" s="7" t="s">
        <v>4</v>
      </c>
    </row>
    <row r="3" spans="1:12" s="1" customFormat="1" ht="15" customHeight="1" thickTop="1">
      <c r="A3" s="19" t="s">
        <v>0</v>
      </c>
      <c r="B3" s="22" t="s">
        <v>1</v>
      </c>
      <c r="C3" s="31" t="s">
        <v>8</v>
      </c>
      <c r="D3" s="32"/>
      <c r="E3" s="32"/>
      <c r="F3" s="32"/>
      <c r="G3" s="33" t="s">
        <v>11</v>
      </c>
      <c r="H3" s="32"/>
      <c r="I3" s="32"/>
      <c r="J3" s="32"/>
      <c r="K3" s="34"/>
      <c r="L3" s="25" t="s">
        <v>3</v>
      </c>
    </row>
    <row r="4" spans="1:12" s="1" customFormat="1" ht="15" customHeight="1">
      <c r="A4" s="20"/>
      <c r="B4" s="23"/>
      <c r="C4" s="28" t="s">
        <v>1</v>
      </c>
      <c r="D4" s="29"/>
      <c r="E4" s="30"/>
      <c r="F4" s="4" t="s">
        <v>10</v>
      </c>
      <c r="G4" s="29" t="s">
        <v>9</v>
      </c>
      <c r="H4" s="35"/>
      <c r="I4" s="28" t="s">
        <v>7</v>
      </c>
      <c r="J4" s="29"/>
      <c r="K4" s="30"/>
      <c r="L4" s="26"/>
    </row>
    <row r="5" spans="1:12" s="1" customFormat="1" ht="15" customHeight="1">
      <c r="A5" s="21"/>
      <c r="B5" s="24"/>
      <c r="C5" s="2" t="s">
        <v>1</v>
      </c>
      <c r="D5" s="3" t="s">
        <v>5</v>
      </c>
      <c r="E5" s="3" t="s">
        <v>6</v>
      </c>
      <c r="F5" s="2" t="s">
        <v>1</v>
      </c>
      <c r="G5" s="6" t="s">
        <v>5</v>
      </c>
      <c r="H5" s="3" t="s">
        <v>6</v>
      </c>
      <c r="I5" s="2" t="s">
        <v>1</v>
      </c>
      <c r="J5" s="3" t="s">
        <v>5</v>
      </c>
      <c r="K5" s="3" t="s">
        <v>6</v>
      </c>
      <c r="L5" s="27"/>
    </row>
    <row r="6" spans="1:12" s="7" customFormat="1" ht="15" customHeight="1">
      <c r="A6" s="9">
        <v>11</v>
      </c>
      <c r="B6" s="8">
        <v>21103586</v>
      </c>
      <c r="C6" s="8">
        <v>18969249</v>
      </c>
      <c r="D6" s="8">
        <v>228831</v>
      </c>
      <c r="E6" s="8">
        <v>18740418</v>
      </c>
      <c r="F6" s="8">
        <v>7122160</v>
      </c>
      <c r="G6" s="8">
        <v>92979</v>
      </c>
      <c r="H6" s="8">
        <v>7029181</v>
      </c>
      <c r="I6" s="8">
        <v>11847089</v>
      </c>
      <c r="J6" s="8">
        <v>135852</v>
      </c>
      <c r="K6" s="8">
        <v>11711237</v>
      </c>
      <c r="L6" s="8">
        <v>2134337</v>
      </c>
    </row>
    <row r="7" spans="1:12" s="7" customFormat="1" ht="15" customHeight="1">
      <c r="A7" s="9">
        <v>12</v>
      </c>
      <c r="B7" s="8">
        <v>20699829</v>
      </c>
      <c r="C7" s="8">
        <v>18732494</v>
      </c>
      <c r="D7" s="8">
        <v>230968</v>
      </c>
      <c r="E7" s="8">
        <v>18501526</v>
      </c>
      <c r="F7" s="8">
        <v>7199345</v>
      </c>
      <c r="G7" s="8">
        <v>98221</v>
      </c>
      <c r="H7" s="8">
        <v>7101124</v>
      </c>
      <c r="I7" s="8">
        <v>11533149</v>
      </c>
      <c r="J7" s="8">
        <v>132747</v>
      </c>
      <c r="K7" s="8">
        <v>11400402</v>
      </c>
      <c r="L7" s="8">
        <v>1967335</v>
      </c>
    </row>
    <row r="8" spans="1:12" s="7" customFormat="1" ht="15" customHeight="1">
      <c r="A8" s="9">
        <v>13</v>
      </c>
      <c r="B8" s="11">
        <v>20632221</v>
      </c>
      <c r="C8" s="11">
        <v>18956063</v>
      </c>
      <c r="D8" s="11">
        <v>229084</v>
      </c>
      <c r="E8" s="11">
        <v>18726979</v>
      </c>
      <c r="F8" s="11">
        <v>7370938</v>
      </c>
      <c r="G8" s="11">
        <v>97610</v>
      </c>
      <c r="H8" s="11">
        <v>7273328</v>
      </c>
      <c r="I8" s="11">
        <v>11585125</v>
      </c>
      <c r="J8" s="11">
        <v>131474</v>
      </c>
      <c r="K8" s="11">
        <v>11453651</v>
      </c>
      <c r="L8" s="11">
        <v>1676158</v>
      </c>
    </row>
    <row r="9" spans="1:12" s="7" customFormat="1" ht="17.25" customHeight="1">
      <c r="A9" s="16">
        <v>14</v>
      </c>
      <c r="B9" s="17">
        <v>20476762</v>
      </c>
      <c r="C9" s="11">
        <v>18925738</v>
      </c>
      <c r="D9" s="11">
        <v>237580</v>
      </c>
      <c r="E9" s="11">
        <v>18688158</v>
      </c>
      <c r="F9" s="11">
        <v>7338713</v>
      </c>
      <c r="G9" s="11">
        <v>105483</v>
      </c>
      <c r="H9" s="11">
        <v>7233230</v>
      </c>
      <c r="I9" s="11">
        <v>11587025</v>
      </c>
      <c r="J9" s="11">
        <v>132097</v>
      </c>
      <c r="K9" s="11">
        <v>11454928</v>
      </c>
      <c r="L9" s="11">
        <v>1551024</v>
      </c>
    </row>
    <row r="10" spans="1:12" s="7" customFormat="1" ht="17.25" customHeight="1">
      <c r="A10" s="14">
        <v>15</v>
      </c>
      <c r="B10" s="15">
        <f>C10+L10</f>
        <v>20143361</v>
      </c>
      <c r="C10" s="15">
        <f>SUM(D10:E10)</f>
        <v>18729100</v>
      </c>
      <c r="D10" s="15">
        <f>G10+J10</f>
        <v>238796</v>
      </c>
      <c r="E10" s="15">
        <f>H10+K10</f>
        <v>18490304</v>
      </c>
      <c r="F10" s="15">
        <f>SUM(G10:H10)</f>
        <v>7465161</v>
      </c>
      <c r="G10" s="15">
        <v>107418</v>
      </c>
      <c r="H10" s="15">
        <v>7357743</v>
      </c>
      <c r="I10" s="15">
        <f>J10+K10</f>
        <v>11263939</v>
      </c>
      <c r="J10" s="15">
        <v>131378</v>
      </c>
      <c r="K10" s="15">
        <v>11132561</v>
      </c>
      <c r="L10" s="15">
        <v>1414261</v>
      </c>
    </row>
    <row r="11" spans="1:2" s="10" customFormat="1" ht="17.25" customHeight="1">
      <c r="A11" s="13" t="s">
        <v>2</v>
      </c>
      <c r="B11" s="12"/>
    </row>
  </sheetData>
  <mergeCells count="8">
    <mergeCell ref="A3:A5"/>
    <mergeCell ref="B3:B5"/>
    <mergeCell ref="L3:L5"/>
    <mergeCell ref="C4:E4"/>
    <mergeCell ref="I4:K4"/>
    <mergeCell ref="C3:F3"/>
    <mergeCell ref="G3:K3"/>
    <mergeCell ref="G4:H4"/>
  </mergeCells>
  <printOptions/>
  <pageMargins left="0.4" right="0.4" top="1" bottom="1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統計係</dc:creator>
  <cp:keywords/>
  <dc:description/>
  <cp:lastModifiedBy>kamioka-nozomu1</cp:lastModifiedBy>
  <cp:lastPrinted>2003-12-01T03:11:43Z</cp:lastPrinted>
  <dcterms:created xsi:type="dcterms:W3CDTF">2001-07-09T05:06:38Z</dcterms:created>
  <dcterms:modified xsi:type="dcterms:W3CDTF">2005-03-02T01:05:55Z</dcterms:modified>
  <cp:category/>
  <cp:version/>
  <cp:contentType/>
  <cp:contentStatus/>
</cp:coreProperties>
</file>