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-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<sst xmlns="http://schemas.openxmlformats.org/spreadsheetml/2006/main" count="107" uniqueCount="34">
  <si>
    <t>集会室兼</t>
  </si>
  <si>
    <t>-</t>
  </si>
  <si>
    <t>21-2　区民集会所利用状況</t>
  </si>
  <si>
    <t>年度別</t>
  </si>
  <si>
    <t>総数</t>
  </si>
  <si>
    <t>集会室</t>
  </si>
  <si>
    <t>和　室</t>
  </si>
  <si>
    <t>水　屋</t>
  </si>
  <si>
    <t>多目的ルーム</t>
  </si>
  <si>
    <t>体育室</t>
  </si>
  <si>
    <t>遊戯室</t>
  </si>
  <si>
    <t>集会使用</t>
  </si>
  <si>
    <t>音楽又は</t>
  </si>
  <si>
    <t>体育使用</t>
  </si>
  <si>
    <t>区民集会所</t>
  </si>
  <si>
    <t>音 楽 室</t>
  </si>
  <si>
    <t>＊</t>
  </si>
  <si>
    <t>＊＊</t>
  </si>
  <si>
    <t>-</t>
  </si>
  <si>
    <t>梅里</t>
  </si>
  <si>
    <t>-</t>
  </si>
  <si>
    <t>上高井戸</t>
  </si>
  <si>
    <t>四宮</t>
  </si>
  <si>
    <t>-</t>
  </si>
  <si>
    <t>西荻南</t>
  </si>
  <si>
    <t>-</t>
  </si>
  <si>
    <t>方南</t>
  </si>
  <si>
    <t>下高井戸</t>
  </si>
  <si>
    <t>本天沼</t>
  </si>
  <si>
    <t>和田</t>
  </si>
  <si>
    <t>-</t>
  </si>
  <si>
    <t>八成</t>
  </si>
  <si>
    <t>注：　＊印は午前・午後・夜間の延回数。＊＊印は１時間単位の延回数。</t>
  </si>
  <si>
    <t>資料：区民生活部地域課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</si>
</sst>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0" fontId="5" fillId="0" borderId="0" xfId="0" applyFont="1" applyAlignment="1">
      <alignment horizontal="center" vertical="center"/>
    </xf>
    <xf numFmtId="38" fontId="6" fillId="0" borderId="0" xfId="17" applyFont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Fill="1" applyAlignment="1">
      <alignment horizontal="right"/>
    </xf>
    <xf numFmtId="0" fontId="6" fillId="0" borderId="0" xfId="0" applyFont="1" applyAlignment="1">
      <alignment/>
    </xf>
    <xf numFmtId="38" fontId="6" fillId="0" borderId="1" xfId="17" applyFont="1" applyFill="1" applyBorder="1" applyAlignment="1">
      <alignment horizontal="distributed" vertical="center"/>
    </xf>
    <xf numFmtId="0" fontId="6" fillId="0" borderId="0" xfId="0" applyFont="1" applyBorder="1" applyAlignment="1">
      <alignment/>
    </xf>
    <xf numFmtId="38" fontId="6" fillId="0" borderId="2" xfId="17" applyFont="1" applyBorder="1" applyAlignment="1">
      <alignment horizontal="distributed" vertical="center"/>
    </xf>
    <xf numFmtId="38" fontId="6" fillId="0" borderId="3" xfId="17" applyFont="1" applyFill="1" applyBorder="1" applyAlignment="1">
      <alignment horizontal="center" vertical="center" shrinkToFit="1"/>
    </xf>
    <xf numFmtId="38" fontId="6" fillId="0" borderId="4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177" fontId="6" fillId="0" borderId="0" xfId="17" applyNumberFormat="1" applyFont="1" applyBorder="1" applyAlignment="1">
      <alignment horizontal="right" vertical="center"/>
    </xf>
    <xf numFmtId="177" fontId="6" fillId="0" borderId="0" xfId="17" applyNumberFormat="1" applyFont="1" applyFill="1" applyBorder="1" applyAlignment="1">
      <alignment horizontal="right" vertical="center"/>
    </xf>
    <xf numFmtId="38" fontId="6" fillId="0" borderId="2" xfId="17" applyFont="1" applyBorder="1" applyAlignment="1">
      <alignment horizontal="center" vertical="center"/>
    </xf>
    <xf numFmtId="38" fontId="7" fillId="0" borderId="2" xfId="17" applyFont="1" applyBorder="1" applyAlignment="1">
      <alignment horizontal="distributed" vertical="center"/>
    </xf>
    <xf numFmtId="177" fontId="7" fillId="0" borderId="0" xfId="17" applyNumberFormat="1" applyFont="1" applyAlignment="1">
      <alignment vertical="center"/>
    </xf>
    <xf numFmtId="177" fontId="7" fillId="0" borderId="0" xfId="17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17" applyNumberFormat="1" applyFont="1" applyBorder="1" applyAlignment="1">
      <alignment horizontal="right" vertical="center"/>
    </xf>
    <xf numFmtId="177" fontId="7" fillId="0" borderId="0" xfId="17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7" fontId="6" fillId="0" borderId="7" xfId="17" applyNumberFormat="1" applyFont="1" applyBorder="1" applyAlignment="1">
      <alignment horizontal="right" vertical="center"/>
    </xf>
    <xf numFmtId="177" fontId="6" fillId="0" borderId="6" xfId="17" applyNumberFormat="1" applyFont="1" applyBorder="1" applyAlignment="1">
      <alignment horizontal="right" vertical="center"/>
    </xf>
    <xf numFmtId="177" fontId="6" fillId="0" borderId="8" xfId="17" applyNumberFormat="1" applyFont="1" applyBorder="1" applyAlignment="1">
      <alignment horizontal="right" vertical="center"/>
    </xf>
    <xf numFmtId="177" fontId="6" fillId="0" borderId="8" xfId="17" applyNumberFormat="1" applyFont="1" applyFill="1" applyBorder="1" applyAlignment="1">
      <alignment horizontal="right" vertical="center"/>
    </xf>
    <xf numFmtId="38" fontId="6" fillId="0" borderId="0" xfId="17" applyFont="1" applyAlignment="1">
      <alignment/>
    </xf>
    <xf numFmtId="38" fontId="6" fillId="0" borderId="0" xfId="17" applyFont="1" applyFill="1" applyAlignment="1">
      <alignment/>
    </xf>
    <xf numFmtId="38" fontId="6" fillId="0" borderId="0" xfId="17" applyFont="1" applyFill="1" applyBorder="1" applyAlignment="1">
      <alignment horizontal="left" vertical="center"/>
    </xf>
    <xf numFmtId="38" fontId="8" fillId="0" borderId="0" xfId="17" applyFont="1" applyAlignment="1">
      <alignment/>
    </xf>
    <xf numFmtId="38" fontId="8" fillId="0" borderId="0" xfId="17" applyFont="1" applyFill="1" applyAlignment="1">
      <alignment/>
    </xf>
    <xf numFmtId="0" fontId="8" fillId="0" borderId="0" xfId="0" applyFont="1" applyAlignment="1">
      <alignment/>
    </xf>
    <xf numFmtId="38" fontId="6" fillId="0" borderId="9" xfId="17" applyFont="1" applyFill="1" applyBorder="1" applyAlignment="1">
      <alignment horizontal="distributed" vertical="center"/>
    </xf>
    <xf numFmtId="38" fontId="6" fillId="0" borderId="10" xfId="17" applyFont="1" applyFill="1" applyBorder="1" applyAlignment="1">
      <alignment horizontal="distributed" vertical="center"/>
    </xf>
    <xf numFmtId="38" fontId="6" fillId="0" borderId="1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11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6" fillId="0" borderId="12" xfId="17" applyFont="1" applyFill="1" applyBorder="1" applyAlignment="1">
      <alignment horizontal="distributed" vertical="center"/>
    </xf>
    <xf numFmtId="38" fontId="6" fillId="0" borderId="13" xfId="17" applyFont="1" applyFill="1" applyBorder="1" applyAlignment="1">
      <alignment horizontal="center" vertical="center" shrinkToFit="1"/>
    </xf>
    <xf numFmtId="38" fontId="6" fillId="0" borderId="3" xfId="17" applyFont="1" applyFill="1" applyBorder="1" applyAlignment="1">
      <alignment horizontal="center" vertical="center" shrinkToFit="1"/>
    </xf>
    <xf numFmtId="38" fontId="6" fillId="0" borderId="14" xfId="17" applyFont="1" applyFill="1" applyBorder="1" applyAlignment="1">
      <alignment horizontal="center" vertical="center" shrinkToFit="1"/>
    </xf>
    <xf numFmtId="38" fontId="6" fillId="0" borderId="7" xfId="17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N3" sqref="N3"/>
    </sheetView>
  </sheetViews>
  <sheetFormatPr defaultColWidth="9.00390625" defaultRowHeight="13.5"/>
  <cols>
    <col min="1" max="1" width="10.25390625" style="34" bestFit="1" customWidth="1"/>
    <col min="2" max="3" width="7.875" style="34" customWidth="1"/>
    <col min="4" max="4" width="7.375" style="34" customWidth="1"/>
    <col min="5" max="7" width="7.125" style="34" customWidth="1"/>
    <col min="8" max="8" width="7.375" style="34" customWidth="1"/>
    <col min="9" max="9" width="7.125" style="34" customWidth="1"/>
    <col min="10" max="10" width="7.375" style="34" customWidth="1"/>
    <col min="11" max="11" width="7.25390625" style="34" customWidth="1"/>
    <col min="12" max="12" width="7.125" style="34" customWidth="1"/>
    <col min="13" max="16384" width="9.00390625" style="34" customWidth="1"/>
  </cols>
  <sheetData>
    <row r="1" spans="1:12" s="2" customFormat="1" ht="17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17.25" customHeight="1" thickBot="1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5"/>
    </row>
    <row r="3" spans="1:13" s="6" customFormat="1" ht="17.25" customHeight="1" thickTop="1">
      <c r="A3" s="40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7"/>
      <c r="G3" s="35" t="s">
        <v>8</v>
      </c>
      <c r="H3" s="36"/>
      <c r="I3" s="35" t="s">
        <v>9</v>
      </c>
      <c r="J3" s="36"/>
      <c r="K3" s="35" t="s">
        <v>10</v>
      </c>
      <c r="L3" s="43"/>
      <c r="M3" s="8"/>
    </row>
    <row r="4" spans="1:13" s="6" customFormat="1" ht="15" customHeight="1">
      <c r="A4" s="41"/>
      <c r="B4" s="38"/>
      <c r="C4" s="38"/>
      <c r="D4" s="38"/>
      <c r="E4" s="38"/>
      <c r="F4" s="10" t="s">
        <v>0</v>
      </c>
      <c r="G4" s="44" t="s">
        <v>11</v>
      </c>
      <c r="H4" s="10" t="s">
        <v>12</v>
      </c>
      <c r="I4" s="44" t="s">
        <v>11</v>
      </c>
      <c r="J4" s="44" t="s">
        <v>13</v>
      </c>
      <c r="K4" s="44" t="s">
        <v>11</v>
      </c>
      <c r="L4" s="46" t="s">
        <v>13</v>
      </c>
      <c r="M4" s="8"/>
    </row>
    <row r="5" spans="1:13" s="6" customFormat="1" ht="15" customHeight="1">
      <c r="A5" s="41" t="s">
        <v>14</v>
      </c>
      <c r="B5" s="38"/>
      <c r="C5" s="38"/>
      <c r="D5" s="38"/>
      <c r="E5" s="38"/>
      <c r="F5" s="10" t="s">
        <v>15</v>
      </c>
      <c r="G5" s="45"/>
      <c r="H5" s="10" t="s">
        <v>13</v>
      </c>
      <c r="I5" s="45"/>
      <c r="J5" s="45"/>
      <c r="K5" s="45"/>
      <c r="L5" s="47"/>
      <c r="M5" s="8"/>
    </row>
    <row r="6" spans="1:13" s="6" customFormat="1" ht="15" customHeight="1">
      <c r="A6" s="42"/>
      <c r="B6" s="39"/>
      <c r="C6" s="12" t="s">
        <v>16</v>
      </c>
      <c r="D6" s="12" t="s">
        <v>16</v>
      </c>
      <c r="E6" s="12" t="s">
        <v>16</v>
      </c>
      <c r="F6" s="13" t="s">
        <v>16</v>
      </c>
      <c r="G6" s="13" t="s">
        <v>16</v>
      </c>
      <c r="H6" s="13" t="s">
        <v>17</v>
      </c>
      <c r="I6" s="13" t="s">
        <v>16</v>
      </c>
      <c r="J6" s="13" t="s">
        <v>17</v>
      </c>
      <c r="K6" s="13" t="s">
        <v>16</v>
      </c>
      <c r="L6" s="14" t="s">
        <v>17</v>
      </c>
      <c r="M6" s="8"/>
    </row>
    <row r="7" spans="1:12" s="6" customFormat="1" ht="18" customHeight="1">
      <c r="A7" s="9">
        <v>10</v>
      </c>
      <c r="B7" s="15">
        <v>24820</v>
      </c>
      <c r="C7" s="15">
        <v>13781</v>
      </c>
      <c r="D7" s="15">
        <v>3432</v>
      </c>
      <c r="E7" s="15">
        <v>112</v>
      </c>
      <c r="F7" s="16">
        <v>311</v>
      </c>
      <c r="G7" s="16">
        <v>9</v>
      </c>
      <c r="H7" s="16">
        <v>2601</v>
      </c>
      <c r="I7" s="16" t="s">
        <v>1</v>
      </c>
      <c r="J7" s="16">
        <v>3647</v>
      </c>
      <c r="K7" s="16">
        <v>28</v>
      </c>
      <c r="L7" s="16">
        <v>899</v>
      </c>
    </row>
    <row r="8" spans="1:12" s="6" customFormat="1" ht="18" customHeight="1">
      <c r="A8" s="9">
        <v>11</v>
      </c>
      <c r="B8" s="15">
        <v>25468</v>
      </c>
      <c r="C8" s="15">
        <v>14344</v>
      </c>
      <c r="D8" s="15">
        <v>3484</v>
      </c>
      <c r="E8" s="15">
        <v>189</v>
      </c>
      <c r="F8" s="16">
        <v>319</v>
      </c>
      <c r="G8" s="16">
        <v>15</v>
      </c>
      <c r="H8" s="16">
        <v>2529</v>
      </c>
      <c r="I8" s="16">
        <v>2</v>
      </c>
      <c r="J8" s="16">
        <v>3658</v>
      </c>
      <c r="K8" s="16">
        <v>41</v>
      </c>
      <c r="L8" s="16">
        <v>887</v>
      </c>
    </row>
    <row r="9" spans="1:12" s="6" customFormat="1" ht="18" customHeight="1">
      <c r="A9" s="9">
        <v>12</v>
      </c>
      <c r="B9" s="15">
        <v>25916</v>
      </c>
      <c r="C9" s="15">
        <v>14103</v>
      </c>
      <c r="D9" s="15">
        <v>3594</v>
      </c>
      <c r="E9" s="15">
        <v>157</v>
      </c>
      <c r="F9" s="16">
        <v>329</v>
      </c>
      <c r="G9" s="16">
        <v>4</v>
      </c>
      <c r="H9" s="16">
        <v>2760</v>
      </c>
      <c r="I9" s="16" t="s">
        <v>18</v>
      </c>
      <c r="J9" s="16">
        <v>3674</v>
      </c>
      <c r="K9" s="16">
        <v>329</v>
      </c>
      <c r="L9" s="16">
        <v>966</v>
      </c>
    </row>
    <row r="10" spans="1:12" s="6" customFormat="1" ht="18" customHeight="1">
      <c r="A10" s="17">
        <v>13</v>
      </c>
      <c r="B10" s="15">
        <v>25252</v>
      </c>
      <c r="C10" s="15">
        <v>14213</v>
      </c>
      <c r="D10" s="15">
        <v>3459</v>
      </c>
      <c r="E10" s="15">
        <v>145</v>
      </c>
      <c r="F10" s="16">
        <v>328</v>
      </c>
      <c r="G10" s="16">
        <v>6</v>
      </c>
      <c r="H10" s="16">
        <v>2448</v>
      </c>
      <c r="I10" s="16" t="s">
        <v>18</v>
      </c>
      <c r="J10" s="16">
        <v>3713</v>
      </c>
      <c r="K10" s="16">
        <v>8</v>
      </c>
      <c r="L10" s="16">
        <v>932</v>
      </c>
    </row>
    <row r="11" spans="1:12" s="21" customFormat="1" ht="18" customHeight="1">
      <c r="A11" s="18">
        <v>14</v>
      </c>
      <c r="B11" s="19">
        <f aca="true" t="shared" si="0" ref="B11:L11">SUM(B13:B22)</f>
        <v>25322</v>
      </c>
      <c r="C11" s="19">
        <f t="shared" si="0"/>
        <v>14223</v>
      </c>
      <c r="D11" s="19">
        <f t="shared" si="0"/>
        <v>3268</v>
      </c>
      <c r="E11" s="19">
        <f t="shared" si="0"/>
        <v>155</v>
      </c>
      <c r="F11" s="20">
        <f t="shared" si="0"/>
        <v>308</v>
      </c>
      <c r="G11" s="20">
        <f t="shared" si="0"/>
        <v>14</v>
      </c>
      <c r="H11" s="20">
        <f t="shared" si="0"/>
        <v>2729</v>
      </c>
      <c r="I11" s="20">
        <f t="shared" si="0"/>
        <v>7</v>
      </c>
      <c r="J11" s="20">
        <f t="shared" si="0"/>
        <v>3712</v>
      </c>
      <c r="K11" s="20">
        <f t="shared" si="0"/>
        <v>5</v>
      </c>
      <c r="L11" s="20">
        <f t="shared" si="0"/>
        <v>901</v>
      </c>
    </row>
    <row r="12" spans="1:12" s="24" customFormat="1" ht="18" customHeight="1">
      <c r="A12" s="18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</row>
    <row r="13" spans="1:12" s="6" customFormat="1" ht="18" customHeight="1">
      <c r="A13" s="9" t="s">
        <v>19</v>
      </c>
      <c r="B13" s="25">
        <f>SUM(C13:L13)</f>
        <v>1331</v>
      </c>
      <c r="C13" s="15">
        <v>1331</v>
      </c>
      <c r="D13" s="15" t="s">
        <v>20</v>
      </c>
      <c r="E13" s="15" t="s">
        <v>20</v>
      </c>
      <c r="F13" s="16" t="s">
        <v>20</v>
      </c>
      <c r="G13" s="16" t="s">
        <v>20</v>
      </c>
      <c r="H13" s="16" t="s">
        <v>20</v>
      </c>
      <c r="I13" s="16" t="s">
        <v>20</v>
      </c>
      <c r="J13" s="16" t="s">
        <v>20</v>
      </c>
      <c r="K13" s="16" t="s">
        <v>20</v>
      </c>
      <c r="L13" s="16" t="s">
        <v>20</v>
      </c>
    </row>
    <row r="14" spans="1:12" s="6" customFormat="1" ht="18" customHeight="1">
      <c r="A14" s="9" t="s">
        <v>21</v>
      </c>
      <c r="B14" s="25">
        <f>SUM(C14:L14)</f>
        <v>1105</v>
      </c>
      <c r="C14" s="15">
        <v>444</v>
      </c>
      <c r="D14" s="15">
        <v>661</v>
      </c>
      <c r="E14" s="15" t="s">
        <v>20</v>
      </c>
      <c r="F14" s="16" t="s">
        <v>20</v>
      </c>
      <c r="G14" s="16" t="s">
        <v>20</v>
      </c>
      <c r="H14" s="16" t="s">
        <v>20</v>
      </c>
      <c r="I14" s="16" t="s">
        <v>20</v>
      </c>
      <c r="J14" s="16" t="s">
        <v>20</v>
      </c>
      <c r="K14" s="16" t="s">
        <v>20</v>
      </c>
      <c r="L14" s="16" t="s">
        <v>20</v>
      </c>
    </row>
    <row r="15" spans="1:12" s="6" customFormat="1" ht="18" customHeight="1">
      <c r="A15" s="9" t="s">
        <v>22</v>
      </c>
      <c r="B15" s="25">
        <f>SUM(C15:L15)</f>
        <v>980</v>
      </c>
      <c r="C15" s="15">
        <v>749</v>
      </c>
      <c r="D15" s="15">
        <v>231</v>
      </c>
      <c r="E15" s="15" t="s">
        <v>23</v>
      </c>
      <c r="F15" s="16" t="s">
        <v>23</v>
      </c>
      <c r="G15" s="16" t="s">
        <v>23</v>
      </c>
      <c r="H15" s="16" t="s">
        <v>23</v>
      </c>
      <c r="I15" s="16" t="s">
        <v>23</v>
      </c>
      <c r="J15" s="16" t="s">
        <v>23</v>
      </c>
      <c r="K15" s="16" t="s">
        <v>23</v>
      </c>
      <c r="L15" s="16" t="s">
        <v>23</v>
      </c>
    </row>
    <row r="16" spans="1:12" s="6" customFormat="1" ht="18" customHeight="1">
      <c r="A16" s="9" t="s">
        <v>24</v>
      </c>
      <c r="B16" s="25">
        <f>SUM(C16:L16)</f>
        <v>2702</v>
      </c>
      <c r="C16" s="15">
        <v>1488</v>
      </c>
      <c r="D16" s="15" t="s">
        <v>25</v>
      </c>
      <c r="E16" s="15" t="s">
        <v>25</v>
      </c>
      <c r="F16" s="16">
        <v>308</v>
      </c>
      <c r="G16" s="16" t="s">
        <v>25</v>
      </c>
      <c r="H16" s="16" t="s">
        <v>25</v>
      </c>
      <c r="I16" s="16" t="s">
        <v>25</v>
      </c>
      <c r="J16" s="16" t="s">
        <v>25</v>
      </c>
      <c r="K16" s="16">
        <v>5</v>
      </c>
      <c r="L16" s="16">
        <v>901</v>
      </c>
    </row>
    <row r="17" spans="1:12" s="6" customFormat="1" ht="18" customHeight="1">
      <c r="A17" s="9" t="s">
        <v>26</v>
      </c>
      <c r="B17" s="25">
        <f>SUM(C17:L17)</f>
        <v>4085</v>
      </c>
      <c r="C17" s="15">
        <v>1120</v>
      </c>
      <c r="D17" s="15">
        <v>222</v>
      </c>
      <c r="E17" s="15" t="s">
        <v>23</v>
      </c>
      <c r="F17" s="16" t="s">
        <v>23</v>
      </c>
      <c r="G17" s="16">
        <v>14</v>
      </c>
      <c r="H17" s="16">
        <v>2729</v>
      </c>
      <c r="I17" s="16" t="s">
        <v>23</v>
      </c>
      <c r="J17" s="16" t="s">
        <v>23</v>
      </c>
      <c r="K17" s="16" t="s">
        <v>23</v>
      </c>
      <c r="L17" s="16" t="s">
        <v>23</v>
      </c>
    </row>
    <row r="18" spans="1:12" s="6" customFormat="1" ht="18" customHeight="1">
      <c r="A18" s="9"/>
      <c r="B18" s="25"/>
      <c r="C18" s="15"/>
      <c r="D18" s="15"/>
      <c r="E18" s="15"/>
      <c r="F18" s="16"/>
      <c r="G18" s="16"/>
      <c r="H18" s="16"/>
      <c r="I18" s="16"/>
      <c r="J18" s="16"/>
      <c r="K18" s="16"/>
      <c r="L18" s="16"/>
    </row>
    <row r="19" spans="1:12" s="6" customFormat="1" ht="18" customHeight="1">
      <c r="A19" s="9" t="s">
        <v>27</v>
      </c>
      <c r="B19" s="25">
        <f>SUM(C19:L19)</f>
        <v>5471</v>
      </c>
      <c r="C19" s="15">
        <v>1106</v>
      </c>
      <c r="D19" s="15">
        <v>595</v>
      </c>
      <c r="E19" s="15">
        <v>51</v>
      </c>
      <c r="F19" s="16" t="s">
        <v>23</v>
      </c>
      <c r="G19" s="16" t="s">
        <v>23</v>
      </c>
      <c r="H19" s="16" t="s">
        <v>23</v>
      </c>
      <c r="I19" s="16">
        <v>7</v>
      </c>
      <c r="J19" s="16">
        <v>3712</v>
      </c>
      <c r="K19" s="16" t="s">
        <v>23</v>
      </c>
      <c r="L19" s="16" t="s">
        <v>23</v>
      </c>
    </row>
    <row r="20" spans="1:12" s="6" customFormat="1" ht="18" customHeight="1">
      <c r="A20" s="9" t="s">
        <v>28</v>
      </c>
      <c r="B20" s="25">
        <f>SUM(C20:L20)</f>
        <v>2883</v>
      </c>
      <c r="C20" s="15">
        <v>2585</v>
      </c>
      <c r="D20" s="15">
        <v>298</v>
      </c>
      <c r="E20" s="15" t="s">
        <v>23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</row>
    <row r="21" spans="1:12" s="6" customFormat="1" ht="18" customHeight="1">
      <c r="A21" s="9" t="s">
        <v>29</v>
      </c>
      <c r="B21" s="25">
        <f>SUM(C21:L21)</f>
        <v>2932</v>
      </c>
      <c r="C21" s="15">
        <v>2157</v>
      </c>
      <c r="D21" s="15">
        <v>773</v>
      </c>
      <c r="E21" s="15">
        <v>2</v>
      </c>
      <c r="F21" s="16" t="s">
        <v>30</v>
      </c>
      <c r="G21" s="16" t="s">
        <v>30</v>
      </c>
      <c r="H21" s="16" t="s">
        <v>30</v>
      </c>
      <c r="I21" s="16" t="s">
        <v>30</v>
      </c>
      <c r="J21" s="16" t="s">
        <v>30</v>
      </c>
      <c r="K21" s="16" t="s">
        <v>30</v>
      </c>
      <c r="L21" s="16" t="s">
        <v>30</v>
      </c>
    </row>
    <row r="22" spans="1:12" s="6" customFormat="1" ht="18" customHeight="1">
      <c r="A22" s="11" t="s">
        <v>31</v>
      </c>
      <c r="B22" s="26">
        <f>SUM(C22:L22)</f>
        <v>3833</v>
      </c>
      <c r="C22" s="27">
        <v>3243</v>
      </c>
      <c r="D22" s="27">
        <v>488</v>
      </c>
      <c r="E22" s="27">
        <v>102</v>
      </c>
      <c r="F22" s="28" t="s">
        <v>30</v>
      </c>
      <c r="G22" s="28" t="s">
        <v>30</v>
      </c>
      <c r="H22" s="28" t="s">
        <v>30</v>
      </c>
      <c r="I22" s="28" t="s">
        <v>30</v>
      </c>
      <c r="J22" s="28" t="s">
        <v>30</v>
      </c>
      <c r="K22" s="28" t="s">
        <v>30</v>
      </c>
      <c r="L22" s="28" t="s">
        <v>30</v>
      </c>
    </row>
    <row r="23" spans="1:12" s="6" customFormat="1" ht="17.25" customHeight="1">
      <c r="A23" s="29" t="s">
        <v>32</v>
      </c>
      <c r="B23" s="3"/>
      <c r="C23" s="3"/>
      <c r="D23" s="3"/>
      <c r="E23" s="3"/>
      <c r="F23" s="30"/>
      <c r="G23" s="30"/>
      <c r="H23" s="30"/>
      <c r="I23" s="30"/>
      <c r="J23" s="30"/>
      <c r="K23" s="30"/>
      <c r="L23" s="30"/>
    </row>
    <row r="24" spans="1:12" ht="12.75">
      <c r="A24" s="31" t="s">
        <v>33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3"/>
    </row>
    <row r="25" spans="2:12" s="6" customFormat="1" ht="12.75">
      <c r="B25" s="3"/>
      <c r="C25" s="3"/>
      <c r="D25" s="3"/>
      <c r="E25" s="3"/>
      <c r="F25" s="30"/>
      <c r="G25" s="30"/>
      <c r="H25" s="30"/>
      <c r="I25" s="30"/>
      <c r="J25" s="30"/>
      <c r="K25" s="30"/>
      <c r="L25" s="30"/>
    </row>
  </sheetData>
  <mergeCells count="14">
    <mergeCell ref="A3:A4"/>
    <mergeCell ref="A5:A6"/>
    <mergeCell ref="K3:L3"/>
    <mergeCell ref="G4:G5"/>
    <mergeCell ref="I4:I5"/>
    <mergeCell ref="J4:J5"/>
    <mergeCell ref="K4:K5"/>
    <mergeCell ref="L4:L5"/>
    <mergeCell ref="I3:J3"/>
    <mergeCell ref="E3:E5"/>
    <mergeCell ref="G3:H3"/>
    <mergeCell ref="B3:B6"/>
    <mergeCell ref="C3:C5"/>
    <mergeCell ref="D3:D5"/>
  </mergeCells>
  <printOptions/>
  <pageMargins left="0.58" right="0.5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2004-05-14T01:52:43Z</dcterms:modified>
  <cp:category/>
  <cp:version/>
  <cp:contentType/>
  <cp:contentStatus/>
</cp:coreProperties>
</file>