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tabRatio="638" activeTab="0"/>
  </bookViews>
  <sheets>
    <sheet name="11-3(1)" sheetId="1" r:id="rId1"/>
    <sheet name="11-3(2）" sheetId="2" r:id="rId2"/>
    <sheet name="11-3(3)" sheetId="3" r:id="rId3"/>
  </sheets>
  <definedNames/>
  <calcPr fullCalcOnLoad="1"/>
</workbook>
</file>

<file path=xl/sharedStrings.xml><?xml version="1.0" encoding="utf-8"?>
<sst xmlns="http://schemas.openxmlformats.org/spreadsheetml/2006/main" count="190" uniqueCount="92">
  <si>
    <t>本務者</t>
  </si>
  <si>
    <t>兼務者</t>
  </si>
  <si>
    <t>都外の中学校
への進学者</t>
  </si>
  <si>
    <t>四宮</t>
  </si>
  <si>
    <t>荻窪</t>
  </si>
  <si>
    <t>井荻</t>
  </si>
  <si>
    <t>沓掛</t>
  </si>
  <si>
    <t>松ノ木</t>
  </si>
  <si>
    <t>西田</t>
  </si>
  <si>
    <t>東田</t>
  </si>
  <si>
    <t>馬橋</t>
  </si>
  <si>
    <t>高井戸</t>
  </si>
  <si>
    <t>松庵</t>
  </si>
  <si>
    <t>浜田山</t>
  </si>
  <si>
    <t>大宮</t>
  </si>
  <si>
    <t>堀之内</t>
  </si>
  <si>
    <t>和田</t>
  </si>
  <si>
    <t>方南</t>
  </si>
  <si>
    <t>済美</t>
  </si>
  <si>
    <t>八成</t>
  </si>
  <si>
    <t>三谷</t>
  </si>
  <si>
    <t>久我山</t>
  </si>
  <si>
    <t>天沼</t>
  </si>
  <si>
    <t>杉並第十</t>
  </si>
  <si>
    <t>区     立</t>
  </si>
  <si>
    <t>私     立</t>
  </si>
  <si>
    <t>各年5月1日</t>
  </si>
  <si>
    <t>学級数</t>
  </si>
  <si>
    <t>総数</t>
  </si>
  <si>
    <t>男</t>
  </si>
  <si>
    <t>女</t>
  </si>
  <si>
    <t>私立</t>
  </si>
  <si>
    <t>*</t>
  </si>
  <si>
    <t>杉並第一</t>
  </si>
  <si>
    <t>11-3　小学校</t>
  </si>
  <si>
    <t>(1)　教員数及び児童数</t>
  </si>
  <si>
    <t>年度
小学校</t>
  </si>
  <si>
    <t>学校数</t>
  </si>
  <si>
    <t>教員数</t>
  </si>
  <si>
    <t>児　　　　　　　童　　　　　　　数</t>
  </si>
  <si>
    <t>小学校</t>
  </si>
  <si>
    <t>１学年</t>
  </si>
  <si>
    <t>２学年</t>
  </si>
  <si>
    <t>3学年</t>
  </si>
  <si>
    <t>4学年</t>
  </si>
  <si>
    <t>5学年</t>
  </si>
  <si>
    <t>6学年</t>
  </si>
  <si>
    <t>杉並第二</t>
  </si>
  <si>
    <t>杉並第三</t>
  </si>
  <si>
    <t>杉並第六</t>
  </si>
  <si>
    <t>杉並第七</t>
  </si>
  <si>
    <t>杉並第九</t>
  </si>
  <si>
    <t>桃井第一</t>
  </si>
  <si>
    <t>桃井第二</t>
  </si>
  <si>
    <t>桃井第三</t>
  </si>
  <si>
    <t>桃井第四</t>
  </si>
  <si>
    <t>桃井第五</t>
  </si>
  <si>
    <t>高井戸第二</t>
  </si>
  <si>
    <t>高井戸第三</t>
  </si>
  <si>
    <t>高井戸第四</t>
  </si>
  <si>
    <t>富士見丘</t>
  </si>
  <si>
    <t>高井戸東</t>
  </si>
  <si>
    <t>永福</t>
  </si>
  <si>
    <t>新泉和泉</t>
  </si>
  <si>
    <t>注： 1 学級数と児童数は特別支援学級（固定学級）を含む。</t>
  </si>
  <si>
    <t>区立</t>
  </si>
  <si>
    <t>資料：東京都教育庁総務部教育情報課「公立学校統計調査報告書(公立学校卒業者の進路状況調査編)」</t>
  </si>
  <si>
    <t>(3)　進路別卒業者数（区立）　</t>
  </si>
  <si>
    <t>年別</t>
  </si>
  <si>
    <t>都 内 の 中 学 校 へ の 進 学 者</t>
  </si>
  <si>
    <t>そ    の    他</t>
  </si>
  <si>
    <t>国立</t>
  </si>
  <si>
    <t>公立</t>
  </si>
  <si>
    <t xml:space="preserve"> 2 137 </t>
  </si>
  <si>
    <t xml:space="preserve"> 1 147 </t>
  </si>
  <si>
    <t>(2)　学校数、学級数及び教員数　</t>
  </si>
  <si>
    <t>総　　数</t>
  </si>
  <si>
    <t>単　　式</t>
  </si>
  <si>
    <t>複　　式</t>
  </si>
  <si>
    <t>特別支援
学      級</t>
  </si>
  <si>
    <t>資料：東京都総務局統計部人口統計課「学校基本統計（学校基本調査の結果）」</t>
  </si>
  <si>
    <t>学　　　　級　　　　数</t>
  </si>
  <si>
    <t>教　　　　　員　　　　　数</t>
  </si>
  <si>
    <t xml:space="preserve"> －</t>
  </si>
  <si>
    <t xml:space="preserve">      2 *教員数は本務教員数である。</t>
  </si>
  <si>
    <t>《区     立 》</t>
  </si>
  <si>
    <t>資料：東京都総務局統計部人口統計課「学校基本統計（学校基本調査の結果）」、教育委員会事務局学務課</t>
  </si>
  <si>
    <t>注：1 卒業者数は、各年３月の卒業者数である。</t>
  </si>
  <si>
    <r>
      <rPr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>2 公立は都立、区立、特別支援学校中学部を含む。</t>
    </r>
  </si>
  <si>
    <t>元</t>
  </si>
  <si>
    <t>高円寺</t>
  </si>
  <si>
    <t>令和２年5月1日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</si>
</sst>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  <numFmt numFmtId="179" formatCode="_ * #\ ##0;_ * \-#\ ##0;_ * &quot;-&quot;;_ @"/>
    <numFmt numFmtId="180" formatCode="#\ ###\ ###"/>
    <numFmt numFmtId="181" formatCode="#\ ###\ ###\ ###"/>
    <numFmt numFmtId="182" formatCode="0.0_ "/>
    <numFmt numFmtId="183" formatCode="0_);[Red]\(0\)"/>
    <numFmt numFmtId="184" formatCode="#\ ###0"/>
    <numFmt numFmtId="185" formatCode="_ * #,##0;_ * \-#,##0;_ * &quot;-&quot;;_ @"/>
    <numFmt numFmtId="186" formatCode="\ * #\ ##0;\ * \-#\ ##0;\ * &quot;－&quot;;\ @"/>
    <numFmt numFmtId="187" formatCode="#\ ###\ ##0"/>
    <numFmt numFmtId="188" formatCode="[&lt;=999]000;[&lt;=9999]000\-00;000\-0000"/>
    <numFmt numFmtId="189" formatCode="_ * #\ ##0_ ;_ * \-#\ ##0_ ;_ * &quot;-&quot;_ ;_ @_ "/>
    <numFmt numFmtId="190" formatCode="_ * #\ ##0\ ;_ * \-#\ ##0\ ;_ * &quot;-&quot;_ ;_ @_ "/>
    <numFmt numFmtId="191" formatCode="_ * #\ ##0;_ * \-#\ ##0;_ * &quot;-&quot;_ ;_ @_ "/>
    <numFmt numFmtId="192" formatCode="\ &quot;(&quot;#\ ###&quot;)&quot;;&quot;(&quot;\ * &quot;-&quot;\ \ &quot;)&quot;;"/>
    <numFmt numFmtId="193" formatCode="&quot;平成&quot;##&quot;年度&quot;"/>
    <numFmt numFmtId="194" formatCode="_*\ ##0.0;_ * \-#,##0_ ;_ * &quot;-&quot;;_ @_ "/>
    <numFmt numFmtId="195" formatCode="* #\ ##0;* \-#\ ##0;* &quot;‐&quot;\ ;* @"/>
    <numFmt numFmtId="196" formatCode="#,##0_ "/>
    <numFmt numFmtId="197" formatCode="* #\ ##0;* \-#\ ##0;* &quot;‐&quot;;* @"/>
    <numFmt numFmtId="198" formatCode="_ * #\ ##0_ ;_ * \-#\ ##0_ ;_ * &quot;-&quot;\ ;_ @_ "/>
    <numFmt numFmtId="199" formatCode="_ * #\ ##0_ ;_ * \-#\ ##0_ ;_ * &quot;-&quot;;_ @_ "/>
    <numFmt numFmtId="200" formatCode="_ * #\ ##0_ ;_*\ \-#\ ##0_ ;_ * &quot;-&quot;;_ @_ "/>
    <numFmt numFmtId="201" formatCode="_ * #\ ##0_ ;* \-#\ ##0_ ;_ * &quot;-&quot;;_ @_ "/>
    <numFmt numFmtId="202" formatCode="_*\ #\ ##0_ ;* \-#\ ##0_ ;_ * &quot;-&quot;;_ @_ "/>
    <numFmt numFmtId="203" formatCode="_*\ #\ ##0;* \-#\ ##0_ ;_ * &quot;-&quot;;_ @_ "/>
    <numFmt numFmtId="204" formatCode="&quot;(&quot;_*\ #\ ##0_ ;* \-#\ ##0_ ;_ * &quot;-&quot;;_ @_ &quot;)&quot;"/>
    <numFmt numFmtId="205" formatCode="&quot;(&quot;\,_*\ #\ ##0_ ;* \-#\ ##0_ ;_ * &quot;-&quot;;_ @_ \,&quot;)&quot;"/>
    <numFmt numFmtId="206" formatCode="&quot;(&quot;##&quot;)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0.5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3"/>
      <name val="ＭＳ Ｐ明朝"/>
      <family val="1"/>
    </font>
    <font>
      <sz val="10.5"/>
      <color indexed="10"/>
      <name val="ＭＳ Ｐ明朝"/>
      <family val="1"/>
    </font>
    <font>
      <sz val="9"/>
      <color indexed="10"/>
      <name val="ＭＳ Ｐ明朝"/>
      <family val="1"/>
    </font>
    <font>
      <sz val="9.5"/>
      <name val="ＭＳ Ｐ明朝"/>
      <family val="1"/>
    </font>
    <font>
      <sz val="14"/>
      <name val="ＭＳ Ｐ明朝"/>
      <family val="1"/>
    </font>
    <font>
      <b/>
      <sz val="9.5"/>
      <name val="ＭＳ Ｐ明朝"/>
      <family val="1"/>
    </font>
    <font>
      <sz val="9.5"/>
      <color indexed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.5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.5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191" fontId="9" fillId="0" borderId="12" xfId="0" applyNumberFormat="1" applyFont="1" applyFill="1" applyBorder="1" applyAlignment="1">
      <alignment horizontal="center" vertical="center"/>
    </xf>
    <xf numFmtId="191" fontId="9" fillId="0" borderId="12" xfId="0" applyNumberFormat="1" applyFont="1" applyBorder="1" applyAlignment="1">
      <alignment horizontal="distributed" vertical="center"/>
    </xf>
    <xf numFmtId="0" fontId="11" fillId="0" borderId="0" xfId="0" applyFont="1" applyAlignment="1">
      <alignment/>
    </xf>
    <xf numFmtId="38" fontId="2" fillId="0" borderId="0" xfId="49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 quotePrefix="1">
      <alignment horizontal="right" vertical="center"/>
    </xf>
    <xf numFmtId="0" fontId="14" fillId="0" borderId="0" xfId="0" applyFont="1" applyAlignment="1">
      <alignment horizontal="center" vertical="center"/>
    </xf>
    <xf numFmtId="191" fontId="2" fillId="0" borderId="0" xfId="0" applyNumberFormat="1" applyFont="1" applyBorder="1" applyAlignment="1">
      <alignment/>
    </xf>
    <xf numFmtId="191" fontId="2" fillId="0" borderId="0" xfId="0" applyNumberFormat="1" applyFont="1" applyAlignment="1">
      <alignment/>
    </xf>
    <xf numFmtId="191" fontId="2" fillId="0" borderId="0" xfId="0" applyNumberFormat="1" applyFont="1" applyBorder="1" applyAlignment="1">
      <alignment horizontal="right"/>
    </xf>
    <xf numFmtId="191" fontId="2" fillId="0" borderId="0" xfId="0" applyNumberFormat="1" applyFont="1" applyAlignment="1">
      <alignment horizontal="right"/>
    </xf>
    <xf numFmtId="191" fontId="2" fillId="0" borderId="0" xfId="0" applyNumberFormat="1" applyFont="1" applyFill="1" applyAlignment="1">
      <alignment horizontal="right" vertical="center"/>
    </xf>
    <xf numFmtId="191" fontId="2" fillId="0" borderId="0" xfId="0" applyNumberFormat="1" applyFont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distributed" vertical="center"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176" fontId="13" fillId="0" borderId="0" xfId="0" applyNumberFormat="1" applyFont="1" applyBorder="1" applyAlignment="1">
      <alignment horizontal="right" vertical="center"/>
    </xf>
    <xf numFmtId="177" fontId="13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11" xfId="0" applyFont="1" applyFill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191" fontId="13" fillId="0" borderId="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vertical="center"/>
    </xf>
    <xf numFmtId="179" fontId="13" fillId="0" borderId="0" xfId="0" applyNumberFormat="1" applyFont="1" applyBorder="1" applyAlignment="1">
      <alignment horizontal="center" vertical="center"/>
    </xf>
    <xf numFmtId="179" fontId="13" fillId="0" borderId="0" xfId="0" applyNumberFormat="1" applyFont="1" applyFill="1" applyBorder="1" applyAlignment="1">
      <alignment horizontal="center" vertical="center"/>
    </xf>
    <xf numFmtId="179" fontId="13" fillId="0" borderId="17" xfId="0" applyNumberFormat="1" applyFont="1" applyFill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right" vertical="center"/>
    </xf>
    <xf numFmtId="178" fontId="13" fillId="0" borderId="0" xfId="0" applyNumberFormat="1" applyFont="1" applyBorder="1" applyAlignment="1">
      <alignment horizontal="distributed" vertical="center"/>
    </xf>
    <xf numFmtId="178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distributed" vertical="center"/>
    </xf>
    <xf numFmtId="178" fontId="15" fillId="0" borderId="0" xfId="0" applyNumberFormat="1" applyFont="1" applyFill="1" applyBorder="1" applyAlignment="1">
      <alignment horizontal="right" vertical="center"/>
    </xf>
    <xf numFmtId="178" fontId="13" fillId="0" borderId="17" xfId="0" applyNumberFormat="1" applyFont="1" applyFill="1" applyBorder="1" applyAlignment="1">
      <alignment horizontal="right" vertical="center"/>
    </xf>
    <xf numFmtId="178" fontId="13" fillId="0" borderId="17" xfId="0" applyNumberFormat="1" applyFont="1" applyFill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center" vertical="center"/>
    </xf>
    <xf numFmtId="191" fontId="13" fillId="0" borderId="14" xfId="0" applyNumberFormat="1" applyFont="1" applyBorder="1" applyAlignment="1">
      <alignment horizontal="center" vertical="center"/>
    </xf>
    <xf numFmtId="191" fontId="13" fillId="0" borderId="14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191" fontId="13" fillId="0" borderId="0" xfId="0" applyNumberFormat="1" applyFont="1" applyFill="1" applyBorder="1" applyAlignment="1">
      <alignment horizontal="center" vertical="center"/>
    </xf>
    <xf numFmtId="191" fontId="13" fillId="0" borderId="0" xfId="0" applyNumberFormat="1" applyFont="1" applyBorder="1" applyAlignment="1">
      <alignment horizontal="center" vertical="center"/>
    </xf>
    <xf numFmtId="191" fontId="13" fillId="0" borderId="0" xfId="0" applyNumberFormat="1" applyFont="1" applyFill="1" applyBorder="1" applyAlignment="1">
      <alignment horizontal="center" vertical="center"/>
    </xf>
    <xf numFmtId="191" fontId="13" fillId="0" borderId="0" xfId="0" applyNumberFormat="1" applyFont="1" applyBorder="1" applyAlignment="1" applyProtection="1">
      <alignment horizontal="center" vertical="center"/>
      <protection/>
    </xf>
    <xf numFmtId="178" fontId="13" fillId="0" borderId="12" xfId="0" applyNumberFormat="1" applyFont="1" applyFill="1" applyBorder="1" applyAlignment="1">
      <alignment horizontal="right" vertical="center"/>
    </xf>
    <xf numFmtId="178" fontId="13" fillId="0" borderId="10" xfId="0" applyNumberFormat="1" applyFont="1" applyFill="1" applyBorder="1" applyAlignment="1">
      <alignment horizontal="right" vertical="center"/>
    </xf>
    <xf numFmtId="191" fontId="13" fillId="0" borderId="18" xfId="0" applyNumberFormat="1" applyFont="1" applyFill="1" applyBorder="1" applyAlignment="1">
      <alignment horizontal="center" vertical="center"/>
    </xf>
    <xf numFmtId="191" fontId="13" fillId="0" borderId="0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Alignment="1" quotePrefix="1">
      <alignment horizontal="right" vertical="center"/>
    </xf>
    <xf numFmtId="179" fontId="13" fillId="0" borderId="1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distributed" vertical="distributed"/>
    </xf>
    <xf numFmtId="49" fontId="9" fillId="0" borderId="0" xfId="0" applyNumberFormat="1" applyFont="1" applyBorder="1" applyAlignment="1">
      <alignment horizontal="distributed" vertical="distributed"/>
    </xf>
    <xf numFmtId="191" fontId="13" fillId="0" borderId="0" xfId="51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distributed" vertical="distributed"/>
    </xf>
    <xf numFmtId="49" fontId="9" fillId="0" borderId="17" xfId="0" applyNumberFormat="1" applyFont="1" applyBorder="1" applyAlignment="1">
      <alignment horizontal="distributed" vertical="distributed"/>
    </xf>
    <xf numFmtId="191" fontId="13" fillId="0" borderId="0" xfId="0" applyNumberFormat="1" applyFont="1" applyFill="1" applyBorder="1" applyAlignment="1">
      <alignment horizontal="right"/>
    </xf>
    <xf numFmtId="178" fontId="15" fillId="0" borderId="0" xfId="0" applyNumberFormat="1" applyFont="1" applyFill="1" applyBorder="1" applyAlignment="1">
      <alignment horizontal="distributed" vertical="center"/>
    </xf>
    <xf numFmtId="0" fontId="15" fillId="0" borderId="0" xfId="0" applyNumberFormat="1" applyFont="1" applyBorder="1" applyAlignment="1">
      <alignment horizontal="center" vertical="center"/>
    </xf>
    <xf numFmtId="191" fontId="15" fillId="0" borderId="12" xfId="0" applyNumberFormat="1" applyFont="1" applyBorder="1" applyAlignment="1">
      <alignment horizontal="center" vertical="center"/>
    </xf>
    <xf numFmtId="191" fontId="15" fillId="0" borderId="0" xfId="0" applyNumberFormat="1" applyFont="1" applyBorder="1" applyAlignment="1">
      <alignment horizontal="center" vertical="center"/>
    </xf>
    <xf numFmtId="0" fontId="15" fillId="0" borderId="12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9" fillId="0" borderId="0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91" fontId="13" fillId="0" borderId="12" xfId="0" applyNumberFormat="1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right"/>
    </xf>
    <xf numFmtId="181" fontId="13" fillId="0" borderId="0" xfId="0" applyNumberFormat="1" applyFont="1" applyFill="1" applyBorder="1" applyAlignment="1">
      <alignment horizontal="right" vertical="center"/>
    </xf>
    <xf numFmtId="191" fontId="13" fillId="0" borderId="12" xfId="0" applyNumberFormat="1" applyFont="1" applyBorder="1" applyAlignment="1">
      <alignment horizontal="center" vertical="center"/>
    </xf>
    <xf numFmtId="191" fontId="13" fillId="0" borderId="12" xfId="0" applyNumberFormat="1" applyFont="1" applyBorder="1" applyAlignment="1">
      <alignment vertical="center"/>
    </xf>
    <xf numFmtId="191" fontId="13" fillId="0" borderId="1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/>
    </xf>
    <xf numFmtId="191" fontId="13" fillId="0" borderId="14" xfId="0" applyNumberFormat="1" applyFont="1" applyBorder="1" applyAlignment="1" applyProtection="1">
      <alignment horizontal="center" vertical="center"/>
      <protection/>
    </xf>
    <xf numFmtId="191" fontId="13" fillId="0" borderId="1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/>
    </xf>
    <xf numFmtId="191" fontId="13" fillId="0" borderId="17" xfId="0" applyNumberFormat="1" applyFont="1" applyFill="1" applyBorder="1" applyAlignment="1">
      <alignment horizontal="right" vertical="center"/>
    </xf>
    <xf numFmtId="191" fontId="13" fillId="0" borderId="17" xfId="0" applyNumberFormat="1" applyFont="1" applyBorder="1" applyAlignment="1">
      <alignment horizontal="center" vertical="center"/>
    </xf>
    <xf numFmtId="191" fontId="13" fillId="0" borderId="17" xfId="0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/>
    </xf>
    <xf numFmtId="191" fontId="9" fillId="0" borderId="0" xfId="0" applyNumberFormat="1" applyFont="1" applyBorder="1" applyAlignment="1">
      <alignment/>
    </xf>
    <xf numFmtId="191" fontId="17" fillId="0" borderId="0" xfId="0" applyNumberFormat="1" applyFont="1" applyBorder="1" applyAlignment="1">
      <alignment/>
    </xf>
    <xf numFmtId="191" fontId="9" fillId="0" borderId="0" xfId="0" applyNumberFormat="1" applyFont="1" applyFill="1" applyBorder="1" applyAlignment="1">
      <alignment horizontal="right" vertical="center"/>
    </xf>
    <xf numFmtId="191" fontId="9" fillId="0" borderId="0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 vertical="center"/>
    </xf>
    <xf numFmtId="0" fontId="13" fillId="0" borderId="21" xfId="0" applyFont="1" applyBorder="1" applyAlignment="1">
      <alignment horizontal="distributed" vertical="center" wrapText="1"/>
    </xf>
    <xf numFmtId="0" fontId="13" fillId="0" borderId="14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13" fillId="0" borderId="15" xfId="0" applyFont="1" applyFill="1" applyBorder="1" applyAlignment="1">
      <alignment horizontal="distributed" vertical="center"/>
    </xf>
    <xf numFmtId="0" fontId="13" fillId="0" borderId="2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0" fontId="13" fillId="0" borderId="26" xfId="0" applyFont="1" applyFill="1" applyBorder="1" applyAlignment="1">
      <alignment horizontal="distributed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2" xfId="0" applyFont="1" applyBorder="1" applyAlignment="1">
      <alignment horizontal="distributed" vertical="center"/>
    </xf>
    <xf numFmtId="0" fontId="13" fillId="0" borderId="23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distributed" vertical="center"/>
    </xf>
    <xf numFmtId="0" fontId="13" fillId="0" borderId="30" xfId="0" applyFont="1" applyBorder="1" applyAlignment="1">
      <alignment horizontal="distributed" vertical="center"/>
    </xf>
    <xf numFmtId="0" fontId="13" fillId="0" borderId="13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13" fillId="0" borderId="3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3" fillId="0" borderId="16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9" fillId="0" borderId="31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C7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875" style="6" customWidth="1"/>
    <col min="2" max="3" width="5.50390625" style="6" customWidth="1"/>
    <col min="4" max="4" width="6.125" style="6" customWidth="1"/>
    <col min="5" max="7" width="7.125" style="6" customWidth="1"/>
    <col min="8" max="23" width="6.50390625" style="6" customWidth="1"/>
    <col min="24" max="24" width="6.50390625" style="14" customWidth="1"/>
    <col min="25" max="25" width="6.50390625" style="6" customWidth="1"/>
    <col min="26" max="26" width="10.875" style="9" customWidth="1"/>
    <col min="27" max="16384" width="9.00390625" style="6" customWidth="1"/>
  </cols>
  <sheetData>
    <row r="1" spans="1:26" ht="17.25">
      <c r="A1" s="5" t="s">
        <v>34</v>
      </c>
      <c r="B1" s="5"/>
      <c r="F1" s="12"/>
      <c r="G1" s="13"/>
      <c r="H1" s="13"/>
      <c r="Z1" s="5"/>
    </row>
    <row r="2" spans="1:26" ht="11.25" customHeight="1">
      <c r="A2" s="5"/>
      <c r="B2" s="5"/>
      <c r="F2" s="12"/>
      <c r="G2" s="13"/>
      <c r="H2" s="13"/>
      <c r="Z2" s="5"/>
    </row>
    <row r="3" spans="1:26" ht="18" thickBot="1">
      <c r="A3" s="15" t="s">
        <v>35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44"/>
      <c r="M3" s="17"/>
      <c r="N3" s="16"/>
      <c r="O3" s="16"/>
      <c r="P3" s="16"/>
      <c r="Q3" s="16"/>
      <c r="R3" s="16"/>
      <c r="S3" s="16"/>
      <c r="T3" s="16"/>
      <c r="U3" s="16"/>
      <c r="V3" s="16"/>
      <c r="W3" s="16"/>
      <c r="X3" s="18"/>
      <c r="Y3" s="17"/>
      <c r="Z3" s="79" t="s">
        <v>91</v>
      </c>
    </row>
    <row r="4" spans="1:26" ht="17.25" customHeight="1" thickTop="1">
      <c r="A4" s="116" t="s">
        <v>36</v>
      </c>
      <c r="B4" s="131" t="s">
        <v>37</v>
      </c>
      <c r="C4" s="134" t="s">
        <v>27</v>
      </c>
      <c r="D4" s="119" t="s">
        <v>38</v>
      </c>
      <c r="E4" s="128" t="s">
        <v>39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  <c r="Z4" s="121" t="s">
        <v>40</v>
      </c>
    </row>
    <row r="5" spans="1:26" ht="17.25" customHeight="1">
      <c r="A5" s="117"/>
      <c r="B5" s="132"/>
      <c r="C5" s="135"/>
      <c r="D5" s="120"/>
      <c r="E5" s="124" t="s">
        <v>28</v>
      </c>
      <c r="F5" s="124"/>
      <c r="G5" s="124"/>
      <c r="H5" s="125" t="s">
        <v>41</v>
      </c>
      <c r="I5" s="126"/>
      <c r="J5" s="127"/>
      <c r="K5" s="125" t="s">
        <v>42</v>
      </c>
      <c r="L5" s="126"/>
      <c r="M5" s="126"/>
      <c r="N5" s="125" t="s">
        <v>43</v>
      </c>
      <c r="O5" s="126"/>
      <c r="P5" s="127"/>
      <c r="Q5" s="125" t="s">
        <v>44</v>
      </c>
      <c r="R5" s="126"/>
      <c r="S5" s="127"/>
      <c r="T5" s="125" t="s">
        <v>45</v>
      </c>
      <c r="U5" s="126"/>
      <c r="V5" s="127"/>
      <c r="W5" s="125" t="s">
        <v>46</v>
      </c>
      <c r="X5" s="126"/>
      <c r="Y5" s="127"/>
      <c r="Z5" s="122"/>
    </row>
    <row r="6" spans="1:27" ht="17.25" customHeight="1">
      <c r="A6" s="118"/>
      <c r="B6" s="133"/>
      <c r="C6" s="136"/>
      <c r="D6" s="67" t="s">
        <v>32</v>
      </c>
      <c r="E6" s="49" t="s">
        <v>28</v>
      </c>
      <c r="F6" s="49" t="s">
        <v>29</v>
      </c>
      <c r="G6" s="49" t="s">
        <v>30</v>
      </c>
      <c r="H6" s="49" t="s">
        <v>28</v>
      </c>
      <c r="I6" s="49" t="s">
        <v>29</v>
      </c>
      <c r="J6" s="49" t="s">
        <v>30</v>
      </c>
      <c r="K6" s="49" t="s">
        <v>28</v>
      </c>
      <c r="L6" s="49" t="s">
        <v>29</v>
      </c>
      <c r="M6" s="50" t="s">
        <v>30</v>
      </c>
      <c r="N6" s="48" t="s">
        <v>28</v>
      </c>
      <c r="O6" s="48" t="s">
        <v>29</v>
      </c>
      <c r="P6" s="48" t="s">
        <v>30</v>
      </c>
      <c r="Q6" s="48" t="s">
        <v>28</v>
      </c>
      <c r="R6" s="48" t="s">
        <v>29</v>
      </c>
      <c r="S6" s="48" t="s">
        <v>30</v>
      </c>
      <c r="T6" s="48" t="s">
        <v>28</v>
      </c>
      <c r="U6" s="48" t="s">
        <v>29</v>
      </c>
      <c r="V6" s="48" t="s">
        <v>30</v>
      </c>
      <c r="W6" s="48" t="s">
        <v>28</v>
      </c>
      <c r="X6" s="78" t="s">
        <v>29</v>
      </c>
      <c r="Y6" s="48" t="s">
        <v>30</v>
      </c>
      <c r="Z6" s="123"/>
      <c r="AA6" s="9"/>
    </row>
    <row r="7" spans="1:29" s="20" customFormat="1" ht="15" customHeight="1">
      <c r="A7" s="64">
        <v>28</v>
      </c>
      <c r="B7" s="69">
        <v>43</v>
      </c>
      <c r="C7" s="68">
        <v>728</v>
      </c>
      <c r="D7" s="68">
        <v>1174</v>
      </c>
      <c r="E7" s="68">
        <v>20266</v>
      </c>
      <c r="F7" s="68">
        <v>10019</v>
      </c>
      <c r="G7" s="68">
        <v>10247</v>
      </c>
      <c r="H7" s="68">
        <v>3555</v>
      </c>
      <c r="I7" s="68">
        <v>1799</v>
      </c>
      <c r="J7" s="68">
        <v>1756</v>
      </c>
      <c r="K7" s="68">
        <v>3463</v>
      </c>
      <c r="L7" s="68">
        <v>1703</v>
      </c>
      <c r="M7" s="74">
        <v>1760</v>
      </c>
      <c r="N7" s="68">
        <v>3497</v>
      </c>
      <c r="O7" s="68">
        <v>1708</v>
      </c>
      <c r="P7" s="68">
        <v>1789</v>
      </c>
      <c r="Q7" s="68">
        <v>3341</v>
      </c>
      <c r="R7" s="68">
        <v>1644</v>
      </c>
      <c r="S7" s="68">
        <v>1697</v>
      </c>
      <c r="T7" s="68">
        <v>3168</v>
      </c>
      <c r="U7" s="68">
        <v>1579</v>
      </c>
      <c r="V7" s="68">
        <v>1589</v>
      </c>
      <c r="W7" s="68">
        <v>3242</v>
      </c>
      <c r="X7" s="68">
        <v>1586</v>
      </c>
      <c r="Y7" s="68">
        <v>1656</v>
      </c>
      <c r="Z7" s="76">
        <v>28</v>
      </c>
      <c r="AA7" s="111"/>
      <c r="AB7" s="19"/>
      <c r="AC7" s="19"/>
    </row>
    <row r="8" spans="1:29" s="20" customFormat="1" ht="15" customHeight="1">
      <c r="A8" s="64">
        <v>29</v>
      </c>
      <c r="B8" s="69">
        <v>43</v>
      </c>
      <c r="C8" s="68">
        <v>742</v>
      </c>
      <c r="D8" s="68">
        <v>1179</v>
      </c>
      <c r="E8" s="68">
        <v>20794</v>
      </c>
      <c r="F8" s="68">
        <v>10325</v>
      </c>
      <c r="G8" s="68">
        <v>10469</v>
      </c>
      <c r="H8" s="68">
        <v>3598</v>
      </c>
      <c r="I8" s="68">
        <v>1777</v>
      </c>
      <c r="J8" s="68">
        <v>1821</v>
      </c>
      <c r="K8" s="68">
        <v>3597</v>
      </c>
      <c r="L8" s="68">
        <v>1815</v>
      </c>
      <c r="M8" s="68">
        <v>1782</v>
      </c>
      <c r="N8" s="68">
        <v>3485</v>
      </c>
      <c r="O8" s="68">
        <v>1727</v>
      </c>
      <c r="P8" s="68">
        <v>1758</v>
      </c>
      <c r="Q8" s="68">
        <v>3529</v>
      </c>
      <c r="R8" s="68">
        <v>1738</v>
      </c>
      <c r="S8" s="68">
        <v>1791</v>
      </c>
      <c r="T8" s="68">
        <v>3371</v>
      </c>
      <c r="U8" s="68">
        <v>1660</v>
      </c>
      <c r="V8" s="68">
        <v>1711</v>
      </c>
      <c r="W8" s="68">
        <v>3214</v>
      </c>
      <c r="X8" s="68">
        <v>1608</v>
      </c>
      <c r="Y8" s="68">
        <v>1606</v>
      </c>
      <c r="Z8" s="77">
        <v>29</v>
      </c>
      <c r="AA8" s="111"/>
      <c r="AB8" s="19"/>
      <c r="AC8" s="19"/>
    </row>
    <row r="9" spans="1:29" s="20" customFormat="1" ht="15" customHeight="1">
      <c r="A9" s="64">
        <v>30</v>
      </c>
      <c r="B9" s="69">
        <v>43</v>
      </c>
      <c r="C9" s="68">
        <v>742</v>
      </c>
      <c r="D9" s="68">
        <v>1197</v>
      </c>
      <c r="E9" s="68">
        <v>21372</v>
      </c>
      <c r="F9" s="68">
        <v>10597</v>
      </c>
      <c r="G9" s="68">
        <v>10775</v>
      </c>
      <c r="H9" s="68">
        <v>3709</v>
      </c>
      <c r="I9" s="68">
        <v>1867</v>
      </c>
      <c r="J9" s="68">
        <v>1842</v>
      </c>
      <c r="K9" s="68">
        <v>3610</v>
      </c>
      <c r="L9" s="68">
        <v>1785</v>
      </c>
      <c r="M9" s="68">
        <v>1825</v>
      </c>
      <c r="N9" s="68">
        <v>3630</v>
      </c>
      <c r="O9" s="68">
        <v>1814</v>
      </c>
      <c r="P9" s="68">
        <v>1816</v>
      </c>
      <c r="Q9" s="68">
        <v>3519</v>
      </c>
      <c r="R9" s="68">
        <v>1722</v>
      </c>
      <c r="S9" s="68">
        <v>1797</v>
      </c>
      <c r="T9" s="68">
        <v>3536</v>
      </c>
      <c r="U9" s="68">
        <v>1751</v>
      </c>
      <c r="V9" s="68">
        <v>1785</v>
      </c>
      <c r="W9" s="68">
        <v>3368</v>
      </c>
      <c r="X9" s="68">
        <v>1658</v>
      </c>
      <c r="Y9" s="68">
        <v>1710</v>
      </c>
      <c r="Z9" s="77">
        <v>30</v>
      </c>
      <c r="AA9" s="111"/>
      <c r="AB9" s="19"/>
      <c r="AC9" s="19"/>
    </row>
    <row r="10" spans="1:29" s="20" customFormat="1" ht="15" customHeight="1">
      <c r="A10" s="64" t="s">
        <v>89</v>
      </c>
      <c r="B10" s="69">
        <v>43</v>
      </c>
      <c r="C10" s="68">
        <v>757</v>
      </c>
      <c r="D10" s="68">
        <v>1232</v>
      </c>
      <c r="E10" s="68">
        <v>21790</v>
      </c>
      <c r="F10" s="68">
        <v>10809</v>
      </c>
      <c r="G10" s="68">
        <v>10981</v>
      </c>
      <c r="H10" s="68">
        <v>3720</v>
      </c>
      <c r="I10" s="68">
        <v>1840</v>
      </c>
      <c r="J10" s="68">
        <v>1880</v>
      </c>
      <c r="K10" s="68">
        <v>3693</v>
      </c>
      <c r="L10" s="68">
        <v>1831</v>
      </c>
      <c r="M10" s="68">
        <v>1862</v>
      </c>
      <c r="N10" s="68">
        <v>3611</v>
      </c>
      <c r="O10" s="68">
        <v>1780</v>
      </c>
      <c r="P10" s="68">
        <v>1831</v>
      </c>
      <c r="Q10" s="68">
        <v>3650</v>
      </c>
      <c r="R10" s="68">
        <v>1828</v>
      </c>
      <c r="S10" s="68">
        <v>1822</v>
      </c>
      <c r="T10" s="68">
        <v>3536</v>
      </c>
      <c r="U10" s="68">
        <v>1755</v>
      </c>
      <c r="V10" s="68">
        <v>1781</v>
      </c>
      <c r="W10" s="68">
        <v>3580</v>
      </c>
      <c r="X10" s="68">
        <v>1775</v>
      </c>
      <c r="Y10" s="68">
        <v>1805</v>
      </c>
      <c r="Z10" s="77" t="s">
        <v>89</v>
      </c>
      <c r="AA10" s="111"/>
      <c r="AB10" s="19"/>
      <c r="AC10" s="19"/>
    </row>
    <row r="11" spans="1:29" s="93" customFormat="1" ht="15" customHeight="1">
      <c r="A11" s="88">
        <v>2</v>
      </c>
      <c r="B11" s="89">
        <f aca="true" t="shared" si="0" ref="B11:Y11">SUM(B13:B14)</f>
        <v>42</v>
      </c>
      <c r="C11" s="90">
        <f t="shared" si="0"/>
        <v>764</v>
      </c>
      <c r="D11" s="90">
        <f t="shared" si="0"/>
        <v>1230</v>
      </c>
      <c r="E11" s="90">
        <f>SUM(E13:E14)</f>
        <v>22134</v>
      </c>
      <c r="F11" s="90">
        <f t="shared" si="0"/>
        <v>11011</v>
      </c>
      <c r="G11" s="90">
        <f t="shared" si="0"/>
        <v>11123</v>
      </c>
      <c r="H11" s="90">
        <f t="shared" si="0"/>
        <v>3821</v>
      </c>
      <c r="I11" s="90">
        <f t="shared" si="0"/>
        <v>1913</v>
      </c>
      <c r="J11" s="90">
        <f t="shared" si="0"/>
        <v>1908</v>
      </c>
      <c r="K11" s="90">
        <f t="shared" si="0"/>
        <v>3744</v>
      </c>
      <c r="L11" s="90">
        <f t="shared" si="0"/>
        <v>1860</v>
      </c>
      <c r="M11" s="90">
        <f t="shared" si="0"/>
        <v>1884</v>
      </c>
      <c r="N11" s="90">
        <f t="shared" si="0"/>
        <v>3706</v>
      </c>
      <c r="O11" s="90">
        <f t="shared" si="0"/>
        <v>1829</v>
      </c>
      <c r="P11" s="90">
        <f t="shared" si="0"/>
        <v>1877</v>
      </c>
      <c r="Q11" s="90">
        <f t="shared" si="0"/>
        <v>3633</v>
      </c>
      <c r="R11" s="90">
        <f t="shared" si="0"/>
        <v>1799</v>
      </c>
      <c r="S11" s="90">
        <f t="shared" si="0"/>
        <v>1834</v>
      </c>
      <c r="T11" s="90">
        <f t="shared" si="0"/>
        <v>3662</v>
      </c>
      <c r="U11" s="90">
        <f t="shared" si="0"/>
        <v>1832</v>
      </c>
      <c r="V11" s="90">
        <f t="shared" si="0"/>
        <v>1830</v>
      </c>
      <c r="W11" s="90">
        <f t="shared" si="0"/>
        <v>3568</v>
      </c>
      <c r="X11" s="90">
        <f t="shared" si="0"/>
        <v>1778</v>
      </c>
      <c r="Y11" s="90">
        <f t="shared" si="0"/>
        <v>1790</v>
      </c>
      <c r="Z11" s="91">
        <v>2</v>
      </c>
      <c r="AA11" s="112"/>
      <c r="AB11" s="92"/>
      <c r="AC11" s="92"/>
    </row>
    <row r="12" spans="1:29" s="20" customFormat="1" ht="6" customHeight="1">
      <c r="A12" s="65"/>
      <c r="B12" s="69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11"/>
      <c r="AA12" s="111"/>
      <c r="AB12" s="19"/>
      <c r="AC12" s="19"/>
    </row>
    <row r="13" spans="1:27" s="23" customFormat="1" ht="12" customHeight="1">
      <c r="A13" s="66" t="s">
        <v>24</v>
      </c>
      <c r="B13" s="68">
        <v>40</v>
      </c>
      <c r="C13" s="86">
        <v>740</v>
      </c>
      <c r="D13" s="86">
        <v>1182</v>
      </c>
      <c r="E13" s="86">
        <v>21208</v>
      </c>
      <c r="F13" s="86">
        <v>11011</v>
      </c>
      <c r="G13" s="86">
        <v>10197</v>
      </c>
      <c r="H13" s="86">
        <v>3667</v>
      </c>
      <c r="I13" s="86">
        <v>1913</v>
      </c>
      <c r="J13" s="86">
        <v>1754</v>
      </c>
      <c r="K13" s="86">
        <v>3591</v>
      </c>
      <c r="L13" s="86">
        <v>1860</v>
      </c>
      <c r="M13" s="86">
        <v>1731</v>
      </c>
      <c r="N13" s="86">
        <v>3552</v>
      </c>
      <c r="O13" s="86">
        <v>1829</v>
      </c>
      <c r="P13" s="86">
        <v>1723</v>
      </c>
      <c r="Q13" s="86">
        <v>3476</v>
      </c>
      <c r="R13" s="86">
        <v>1799</v>
      </c>
      <c r="S13" s="86">
        <v>1677</v>
      </c>
      <c r="T13" s="86">
        <v>3508</v>
      </c>
      <c r="U13" s="86">
        <v>1832</v>
      </c>
      <c r="V13" s="86">
        <v>1676</v>
      </c>
      <c r="W13" s="86">
        <v>3414</v>
      </c>
      <c r="X13" s="86">
        <v>1778</v>
      </c>
      <c r="Y13" s="86">
        <v>1636</v>
      </c>
      <c r="Z13" s="10" t="s">
        <v>24</v>
      </c>
      <c r="AA13" s="113"/>
    </row>
    <row r="14" spans="1:29" s="22" customFormat="1" ht="11.25" customHeight="1">
      <c r="A14" s="75" t="s">
        <v>25</v>
      </c>
      <c r="B14" s="97">
        <v>2</v>
      </c>
      <c r="C14" s="98">
        <v>24</v>
      </c>
      <c r="D14" s="99">
        <v>48</v>
      </c>
      <c r="E14" s="68">
        <v>926</v>
      </c>
      <c r="F14" s="68">
        <v>0</v>
      </c>
      <c r="G14" s="68">
        <v>926</v>
      </c>
      <c r="H14" s="68">
        <v>154</v>
      </c>
      <c r="I14" s="68">
        <v>0</v>
      </c>
      <c r="J14" s="68">
        <v>154</v>
      </c>
      <c r="K14" s="68">
        <v>153</v>
      </c>
      <c r="L14" s="68">
        <v>0</v>
      </c>
      <c r="M14" s="68">
        <v>153</v>
      </c>
      <c r="N14" s="68">
        <v>154</v>
      </c>
      <c r="O14" s="68">
        <v>0</v>
      </c>
      <c r="P14" s="68">
        <v>154</v>
      </c>
      <c r="Q14" s="68">
        <v>157</v>
      </c>
      <c r="R14" s="68">
        <v>0</v>
      </c>
      <c r="S14" s="68">
        <v>157</v>
      </c>
      <c r="T14" s="68">
        <v>154</v>
      </c>
      <c r="U14" s="68">
        <v>0</v>
      </c>
      <c r="V14" s="68">
        <v>154</v>
      </c>
      <c r="W14" s="68">
        <v>154</v>
      </c>
      <c r="X14" s="68">
        <v>0</v>
      </c>
      <c r="Y14" s="66">
        <v>154</v>
      </c>
      <c r="Z14" s="94" t="s">
        <v>25</v>
      </c>
      <c r="AA14" s="114"/>
      <c r="AB14" s="21"/>
      <c r="AC14" s="21"/>
    </row>
    <row r="15" spans="1:27" s="24" customFormat="1" ht="5.25" customHeight="1">
      <c r="A15" s="75"/>
      <c r="B15" s="100"/>
      <c r="C15" s="69"/>
      <c r="D15" s="70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5"/>
      <c r="Z15" s="94"/>
      <c r="AA15" s="115"/>
    </row>
    <row r="16" spans="1:27" s="24" customFormat="1" ht="11.25" customHeight="1">
      <c r="A16" s="75" t="s">
        <v>85</v>
      </c>
      <c r="B16" s="101"/>
      <c r="C16" s="69"/>
      <c r="D16" s="70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5"/>
      <c r="Z16" s="94" t="s">
        <v>85</v>
      </c>
      <c r="AA16" s="115"/>
    </row>
    <row r="17" spans="1:27" s="24" customFormat="1" ht="12" customHeight="1">
      <c r="A17" s="81" t="s">
        <v>33</v>
      </c>
      <c r="B17" s="102"/>
      <c r="C17" s="40">
        <v>12</v>
      </c>
      <c r="D17" s="51">
        <v>22</v>
      </c>
      <c r="E17" s="40">
        <v>341</v>
      </c>
      <c r="F17" s="40">
        <v>176</v>
      </c>
      <c r="G17" s="40">
        <v>165</v>
      </c>
      <c r="H17" s="69">
        <v>51</v>
      </c>
      <c r="I17" s="71">
        <v>26</v>
      </c>
      <c r="J17" s="71">
        <v>25</v>
      </c>
      <c r="K17" s="69">
        <v>58</v>
      </c>
      <c r="L17" s="71">
        <v>27</v>
      </c>
      <c r="M17" s="71">
        <v>31</v>
      </c>
      <c r="N17" s="40">
        <v>69</v>
      </c>
      <c r="O17" s="40">
        <v>36</v>
      </c>
      <c r="P17" s="40">
        <v>33</v>
      </c>
      <c r="Q17" s="40">
        <v>53</v>
      </c>
      <c r="R17" s="40">
        <v>25</v>
      </c>
      <c r="S17" s="40">
        <v>28</v>
      </c>
      <c r="T17" s="40">
        <v>57</v>
      </c>
      <c r="U17" s="40">
        <v>33</v>
      </c>
      <c r="V17" s="40">
        <v>24</v>
      </c>
      <c r="W17" s="40">
        <v>53</v>
      </c>
      <c r="X17" s="40">
        <v>29</v>
      </c>
      <c r="Y17" s="103">
        <v>24</v>
      </c>
      <c r="Z17" s="82" t="s">
        <v>33</v>
      </c>
      <c r="AA17" s="115"/>
    </row>
    <row r="18" spans="1:27" s="24" customFormat="1" ht="12" customHeight="1">
      <c r="A18" s="81" t="s">
        <v>47</v>
      </c>
      <c r="B18" s="102"/>
      <c r="C18" s="40">
        <v>19</v>
      </c>
      <c r="D18" s="51">
        <v>31</v>
      </c>
      <c r="E18" s="40">
        <v>614</v>
      </c>
      <c r="F18" s="40">
        <v>325</v>
      </c>
      <c r="G18" s="40">
        <v>289</v>
      </c>
      <c r="H18" s="40">
        <v>105</v>
      </c>
      <c r="I18" s="40">
        <v>54</v>
      </c>
      <c r="J18" s="40">
        <v>51</v>
      </c>
      <c r="K18" s="69">
        <v>124</v>
      </c>
      <c r="L18" s="71">
        <v>67</v>
      </c>
      <c r="M18" s="71">
        <v>57</v>
      </c>
      <c r="N18" s="40">
        <v>104</v>
      </c>
      <c r="O18" s="40">
        <v>57</v>
      </c>
      <c r="P18" s="40">
        <v>47</v>
      </c>
      <c r="Q18" s="40">
        <v>87</v>
      </c>
      <c r="R18" s="40">
        <v>45</v>
      </c>
      <c r="S18" s="40">
        <v>42</v>
      </c>
      <c r="T18" s="40">
        <v>96</v>
      </c>
      <c r="U18" s="40">
        <v>54</v>
      </c>
      <c r="V18" s="40">
        <v>42</v>
      </c>
      <c r="W18" s="40">
        <v>98</v>
      </c>
      <c r="X18" s="40">
        <v>48</v>
      </c>
      <c r="Y18" s="103">
        <v>50</v>
      </c>
      <c r="Z18" s="82" t="s">
        <v>47</v>
      </c>
      <c r="AA18" s="115"/>
    </row>
    <row r="19" spans="1:27" s="24" customFormat="1" ht="12" customHeight="1">
      <c r="A19" s="81" t="s">
        <v>48</v>
      </c>
      <c r="B19" s="102"/>
      <c r="C19" s="40">
        <v>8</v>
      </c>
      <c r="D19" s="51">
        <v>26</v>
      </c>
      <c r="E19" s="40">
        <v>188</v>
      </c>
      <c r="F19" s="40">
        <v>112</v>
      </c>
      <c r="G19" s="40">
        <v>76</v>
      </c>
      <c r="H19" s="40">
        <v>31</v>
      </c>
      <c r="I19" s="40">
        <v>18</v>
      </c>
      <c r="J19" s="40">
        <v>13</v>
      </c>
      <c r="K19" s="69">
        <v>30</v>
      </c>
      <c r="L19" s="71">
        <v>17</v>
      </c>
      <c r="M19" s="71">
        <v>13</v>
      </c>
      <c r="N19" s="40">
        <v>31</v>
      </c>
      <c r="O19" s="40">
        <v>16</v>
      </c>
      <c r="P19" s="40">
        <v>15</v>
      </c>
      <c r="Q19" s="40">
        <v>31</v>
      </c>
      <c r="R19" s="40">
        <v>18</v>
      </c>
      <c r="S19" s="40">
        <v>13</v>
      </c>
      <c r="T19" s="40">
        <v>31</v>
      </c>
      <c r="U19" s="40">
        <v>20</v>
      </c>
      <c r="V19" s="40">
        <v>11</v>
      </c>
      <c r="W19" s="40">
        <v>34</v>
      </c>
      <c r="X19" s="40">
        <v>23</v>
      </c>
      <c r="Y19" s="103">
        <v>11</v>
      </c>
      <c r="Z19" s="82" t="s">
        <v>48</v>
      </c>
      <c r="AA19" s="115"/>
    </row>
    <row r="20" spans="1:27" s="24" customFormat="1" ht="12" customHeight="1">
      <c r="A20" s="81" t="s">
        <v>49</v>
      </c>
      <c r="B20" s="102"/>
      <c r="C20" s="40">
        <v>12</v>
      </c>
      <c r="D20" s="51">
        <v>19</v>
      </c>
      <c r="E20" s="40">
        <v>343</v>
      </c>
      <c r="F20" s="40">
        <v>191</v>
      </c>
      <c r="G20" s="40">
        <v>152</v>
      </c>
      <c r="H20" s="40">
        <v>64</v>
      </c>
      <c r="I20" s="40">
        <v>37</v>
      </c>
      <c r="J20" s="40">
        <v>27</v>
      </c>
      <c r="K20" s="69">
        <v>58</v>
      </c>
      <c r="L20" s="71">
        <v>40</v>
      </c>
      <c r="M20" s="71">
        <v>18</v>
      </c>
      <c r="N20" s="40">
        <v>57</v>
      </c>
      <c r="O20" s="40">
        <v>32</v>
      </c>
      <c r="P20" s="40">
        <v>25</v>
      </c>
      <c r="Q20" s="40">
        <v>49</v>
      </c>
      <c r="R20" s="40">
        <v>26</v>
      </c>
      <c r="S20" s="40">
        <v>23</v>
      </c>
      <c r="T20" s="40">
        <v>60</v>
      </c>
      <c r="U20" s="40">
        <v>24</v>
      </c>
      <c r="V20" s="40">
        <v>36</v>
      </c>
      <c r="W20" s="40">
        <v>55</v>
      </c>
      <c r="X20" s="40">
        <v>32</v>
      </c>
      <c r="Y20" s="103">
        <v>23</v>
      </c>
      <c r="Z20" s="82" t="s">
        <v>49</v>
      </c>
      <c r="AA20" s="115"/>
    </row>
    <row r="21" spans="1:27" s="24" customFormat="1" ht="12" customHeight="1">
      <c r="A21" s="81" t="s">
        <v>50</v>
      </c>
      <c r="B21" s="102"/>
      <c r="C21" s="40">
        <v>12</v>
      </c>
      <c r="D21" s="51">
        <v>29</v>
      </c>
      <c r="E21" s="40">
        <v>360</v>
      </c>
      <c r="F21" s="40">
        <v>181</v>
      </c>
      <c r="G21" s="40">
        <v>179</v>
      </c>
      <c r="H21" s="40">
        <v>62</v>
      </c>
      <c r="I21" s="40">
        <v>30</v>
      </c>
      <c r="J21" s="40">
        <v>32</v>
      </c>
      <c r="K21" s="69">
        <v>59</v>
      </c>
      <c r="L21" s="71">
        <v>33</v>
      </c>
      <c r="M21" s="71">
        <v>26</v>
      </c>
      <c r="N21" s="40">
        <v>65</v>
      </c>
      <c r="O21" s="40">
        <v>28</v>
      </c>
      <c r="P21" s="40">
        <v>37</v>
      </c>
      <c r="Q21" s="40">
        <v>52</v>
      </c>
      <c r="R21" s="40">
        <v>24</v>
      </c>
      <c r="S21" s="40">
        <v>28</v>
      </c>
      <c r="T21" s="40">
        <v>63</v>
      </c>
      <c r="U21" s="40">
        <v>37</v>
      </c>
      <c r="V21" s="40">
        <v>26</v>
      </c>
      <c r="W21" s="40">
        <v>59</v>
      </c>
      <c r="X21" s="40">
        <v>29</v>
      </c>
      <c r="Y21" s="103">
        <v>30</v>
      </c>
      <c r="Z21" s="82" t="s">
        <v>50</v>
      </c>
      <c r="AA21" s="115"/>
    </row>
    <row r="22" spans="1:27" s="24" customFormat="1" ht="5.25" customHeight="1">
      <c r="A22" s="81"/>
      <c r="B22" s="102"/>
      <c r="C22" s="69"/>
      <c r="D22" s="70"/>
      <c r="E22" s="83"/>
      <c r="F22" s="83"/>
      <c r="G22" s="83"/>
      <c r="H22" s="69"/>
      <c r="I22" s="71"/>
      <c r="J22" s="71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5"/>
      <c r="Z22" s="82"/>
      <c r="AA22" s="115"/>
    </row>
    <row r="23" spans="1:27" s="24" customFormat="1" ht="12" customHeight="1">
      <c r="A23" s="81" t="s">
        <v>51</v>
      </c>
      <c r="B23" s="102"/>
      <c r="C23" s="40">
        <v>17</v>
      </c>
      <c r="D23" s="51">
        <v>24</v>
      </c>
      <c r="E23" s="40">
        <v>482</v>
      </c>
      <c r="F23" s="40">
        <v>264</v>
      </c>
      <c r="G23" s="40">
        <v>218</v>
      </c>
      <c r="H23" s="40">
        <v>96</v>
      </c>
      <c r="I23" s="40">
        <v>54</v>
      </c>
      <c r="J23" s="40">
        <v>42</v>
      </c>
      <c r="K23" s="69">
        <v>83</v>
      </c>
      <c r="L23" s="71">
        <v>44</v>
      </c>
      <c r="M23" s="71">
        <v>39</v>
      </c>
      <c r="N23" s="40">
        <v>83</v>
      </c>
      <c r="O23" s="40">
        <v>46</v>
      </c>
      <c r="P23" s="40">
        <v>37</v>
      </c>
      <c r="Q23" s="40">
        <v>84</v>
      </c>
      <c r="R23" s="40">
        <v>47</v>
      </c>
      <c r="S23" s="40">
        <v>37</v>
      </c>
      <c r="T23" s="40">
        <v>71</v>
      </c>
      <c r="U23" s="40">
        <v>40</v>
      </c>
      <c r="V23" s="40">
        <v>31</v>
      </c>
      <c r="W23" s="40">
        <v>65</v>
      </c>
      <c r="X23" s="40">
        <v>33</v>
      </c>
      <c r="Y23" s="103">
        <v>32</v>
      </c>
      <c r="Z23" s="82" t="s">
        <v>51</v>
      </c>
      <c r="AA23" s="115"/>
    </row>
    <row r="24" spans="1:27" s="24" customFormat="1" ht="12" customHeight="1">
      <c r="A24" s="81" t="s">
        <v>23</v>
      </c>
      <c r="B24" s="102"/>
      <c r="C24" s="40">
        <v>17</v>
      </c>
      <c r="D24" s="51">
        <v>30</v>
      </c>
      <c r="E24" s="40">
        <v>490</v>
      </c>
      <c r="F24" s="40">
        <v>258</v>
      </c>
      <c r="G24" s="40">
        <v>232</v>
      </c>
      <c r="H24" s="40">
        <v>91</v>
      </c>
      <c r="I24" s="40">
        <v>59</v>
      </c>
      <c r="J24" s="40">
        <v>32</v>
      </c>
      <c r="K24" s="69">
        <v>92</v>
      </c>
      <c r="L24" s="71">
        <v>42</v>
      </c>
      <c r="M24" s="71">
        <v>50</v>
      </c>
      <c r="N24" s="40">
        <v>80</v>
      </c>
      <c r="O24" s="40">
        <v>35</v>
      </c>
      <c r="P24" s="40">
        <v>45</v>
      </c>
      <c r="Q24" s="40">
        <v>92</v>
      </c>
      <c r="R24" s="40">
        <v>55</v>
      </c>
      <c r="S24" s="40">
        <v>37</v>
      </c>
      <c r="T24" s="40">
        <v>60</v>
      </c>
      <c r="U24" s="40">
        <v>30</v>
      </c>
      <c r="V24" s="40">
        <v>30</v>
      </c>
      <c r="W24" s="40">
        <v>75</v>
      </c>
      <c r="X24" s="40">
        <v>37</v>
      </c>
      <c r="Y24" s="103">
        <v>38</v>
      </c>
      <c r="Z24" s="82" t="s">
        <v>23</v>
      </c>
      <c r="AA24" s="115"/>
    </row>
    <row r="25" spans="1:27" s="24" customFormat="1" ht="12" customHeight="1">
      <c r="A25" s="81" t="s">
        <v>8</v>
      </c>
      <c r="B25" s="102"/>
      <c r="C25" s="40">
        <v>22</v>
      </c>
      <c r="D25" s="51">
        <v>31</v>
      </c>
      <c r="E25" s="40">
        <v>651</v>
      </c>
      <c r="F25" s="40">
        <v>329</v>
      </c>
      <c r="G25" s="40">
        <v>322</v>
      </c>
      <c r="H25" s="40">
        <v>104</v>
      </c>
      <c r="I25" s="40">
        <v>62</v>
      </c>
      <c r="J25" s="40">
        <v>42</v>
      </c>
      <c r="K25" s="69">
        <v>110</v>
      </c>
      <c r="L25" s="71">
        <v>50</v>
      </c>
      <c r="M25" s="71">
        <v>60</v>
      </c>
      <c r="N25" s="40">
        <v>116</v>
      </c>
      <c r="O25" s="40">
        <v>52</v>
      </c>
      <c r="P25" s="40">
        <v>64</v>
      </c>
      <c r="Q25" s="40">
        <v>115</v>
      </c>
      <c r="R25" s="40">
        <v>63</v>
      </c>
      <c r="S25" s="40">
        <v>52</v>
      </c>
      <c r="T25" s="40">
        <v>94</v>
      </c>
      <c r="U25" s="40">
        <v>42</v>
      </c>
      <c r="V25" s="40">
        <v>52</v>
      </c>
      <c r="W25" s="40">
        <v>112</v>
      </c>
      <c r="X25" s="40">
        <v>60</v>
      </c>
      <c r="Y25" s="103">
        <v>52</v>
      </c>
      <c r="Z25" s="82" t="s">
        <v>8</v>
      </c>
      <c r="AA25" s="115"/>
    </row>
    <row r="26" spans="1:27" s="24" customFormat="1" ht="12" customHeight="1">
      <c r="A26" s="81" t="s">
        <v>9</v>
      </c>
      <c r="B26" s="102"/>
      <c r="C26" s="40">
        <v>14</v>
      </c>
      <c r="D26" s="51">
        <v>22</v>
      </c>
      <c r="E26" s="40">
        <v>399</v>
      </c>
      <c r="F26" s="40">
        <v>204</v>
      </c>
      <c r="G26" s="40">
        <v>195</v>
      </c>
      <c r="H26" s="40">
        <v>66</v>
      </c>
      <c r="I26" s="40">
        <v>30</v>
      </c>
      <c r="J26" s="40">
        <v>36</v>
      </c>
      <c r="K26" s="69">
        <v>62</v>
      </c>
      <c r="L26" s="71">
        <v>29</v>
      </c>
      <c r="M26" s="71">
        <v>33</v>
      </c>
      <c r="N26" s="40">
        <v>79</v>
      </c>
      <c r="O26" s="40">
        <v>39</v>
      </c>
      <c r="P26" s="40">
        <v>40</v>
      </c>
      <c r="Q26" s="40">
        <v>48</v>
      </c>
      <c r="R26" s="40">
        <v>31</v>
      </c>
      <c r="S26" s="40">
        <v>17</v>
      </c>
      <c r="T26" s="40">
        <v>70</v>
      </c>
      <c r="U26" s="40">
        <v>33</v>
      </c>
      <c r="V26" s="40">
        <v>37</v>
      </c>
      <c r="W26" s="40">
        <v>74</v>
      </c>
      <c r="X26" s="40">
        <v>42</v>
      </c>
      <c r="Y26" s="103">
        <v>32</v>
      </c>
      <c r="Z26" s="82" t="s">
        <v>9</v>
      </c>
      <c r="AA26" s="115"/>
    </row>
    <row r="27" spans="1:27" s="24" customFormat="1" ht="12" customHeight="1">
      <c r="A27" s="81" t="s">
        <v>10</v>
      </c>
      <c r="B27" s="102"/>
      <c r="C27" s="40">
        <v>20</v>
      </c>
      <c r="D27" s="51">
        <v>29</v>
      </c>
      <c r="E27" s="40">
        <v>551</v>
      </c>
      <c r="F27" s="40">
        <v>277</v>
      </c>
      <c r="G27" s="40">
        <v>274</v>
      </c>
      <c r="H27" s="40">
        <v>102</v>
      </c>
      <c r="I27" s="40">
        <v>52</v>
      </c>
      <c r="J27" s="40">
        <v>50</v>
      </c>
      <c r="K27" s="69">
        <v>86</v>
      </c>
      <c r="L27" s="71">
        <v>38</v>
      </c>
      <c r="M27" s="71">
        <v>48</v>
      </c>
      <c r="N27" s="40">
        <v>92</v>
      </c>
      <c r="O27" s="40">
        <v>49</v>
      </c>
      <c r="P27" s="40">
        <v>43</v>
      </c>
      <c r="Q27" s="40">
        <v>86</v>
      </c>
      <c r="R27" s="40">
        <v>42</v>
      </c>
      <c r="S27" s="40">
        <v>44</v>
      </c>
      <c r="T27" s="40">
        <v>100</v>
      </c>
      <c r="U27" s="40">
        <v>47</v>
      </c>
      <c r="V27" s="40">
        <v>53</v>
      </c>
      <c r="W27" s="40">
        <v>85</v>
      </c>
      <c r="X27" s="40">
        <v>49</v>
      </c>
      <c r="Y27" s="103">
        <v>36</v>
      </c>
      <c r="Z27" s="82" t="s">
        <v>10</v>
      </c>
      <c r="AA27" s="115"/>
    </row>
    <row r="28" spans="1:27" s="24" customFormat="1" ht="5.25" customHeight="1">
      <c r="A28" s="81"/>
      <c r="B28" s="102"/>
      <c r="C28" s="69"/>
      <c r="D28" s="70"/>
      <c r="E28" s="83"/>
      <c r="F28" s="83"/>
      <c r="G28" s="83"/>
      <c r="H28" s="69"/>
      <c r="I28" s="71"/>
      <c r="J28" s="71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5"/>
      <c r="Z28" s="82"/>
      <c r="AA28" s="115"/>
    </row>
    <row r="29" spans="1:27" s="24" customFormat="1" ht="12" customHeight="1">
      <c r="A29" s="81" t="s">
        <v>52</v>
      </c>
      <c r="B29" s="102"/>
      <c r="C29" s="40">
        <v>24</v>
      </c>
      <c r="D29" s="51">
        <v>35</v>
      </c>
      <c r="E29" s="40">
        <v>773</v>
      </c>
      <c r="F29" s="40">
        <v>375</v>
      </c>
      <c r="G29" s="40">
        <v>398</v>
      </c>
      <c r="H29" s="40">
        <v>134</v>
      </c>
      <c r="I29" s="40">
        <v>66</v>
      </c>
      <c r="J29" s="40">
        <v>68</v>
      </c>
      <c r="K29" s="69">
        <v>125</v>
      </c>
      <c r="L29" s="71">
        <v>49</v>
      </c>
      <c r="M29" s="71">
        <v>76</v>
      </c>
      <c r="N29" s="40">
        <v>143</v>
      </c>
      <c r="O29" s="40">
        <v>64</v>
      </c>
      <c r="P29" s="40">
        <v>79</v>
      </c>
      <c r="Q29" s="40">
        <v>132</v>
      </c>
      <c r="R29" s="40">
        <v>79</v>
      </c>
      <c r="S29" s="40">
        <v>53</v>
      </c>
      <c r="T29" s="40">
        <v>135</v>
      </c>
      <c r="U29" s="40">
        <v>66</v>
      </c>
      <c r="V29" s="40">
        <v>69</v>
      </c>
      <c r="W29" s="40">
        <v>104</v>
      </c>
      <c r="X29" s="40">
        <v>51</v>
      </c>
      <c r="Y29" s="103">
        <v>53</v>
      </c>
      <c r="Z29" s="82" t="s">
        <v>52</v>
      </c>
      <c r="AA29" s="115"/>
    </row>
    <row r="30" spans="1:27" s="24" customFormat="1" ht="12" customHeight="1">
      <c r="A30" s="81" t="s">
        <v>53</v>
      </c>
      <c r="B30" s="102"/>
      <c r="C30" s="40">
        <v>21</v>
      </c>
      <c r="D30" s="51">
        <v>40</v>
      </c>
      <c r="E30" s="40">
        <v>540</v>
      </c>
      <c r="F30" s="40">
        <v>261</v>
      </c>
      <c r="G30" s="40">
        <v>279</v>
      </c>
      <c r="H30" s="40">
        <v>110</v>
      </c>
      <c r="I30" s="40">
        <v>55</v>
      </c>
      <c r="J30" s="40">
        <v>55</v>
      </c>
      <c r="K30" s="69">
        <v>95</v>
      </c>
      <c r="L30" s="71">
        <v>47</v>
      </c>
      <c r="M30" s="71">
        <v>48</v>
      </c>
      <c r="N30" s="40">
        <v>67</v>
      </c>
      <c r="O30" s="40">
        <v>34</v>
      </c>
      <c r="P30" s="40">
        <v>33</v>
      </c>
      <c r="Q30" s="40">
        <v>96</v>
      </c>
      <c r="R30" s="40">
        <v>43</v>
      </c>
      <c r="S30" s="40">
        <v>53</v>
      </c>
      <c r="T30" s="40">
        <v>76</v>
      </c>
      <c r="U30" s="40">
        <v>38</v>
      </c>
      <c r="V30" s="40">
        <v>38</v>
      </c>
      <c r="W30" s="40">
        <v>96</v>
      </c>
      <c r="X30" s="40">
        <v>44</v>
      </c>
      <c r="Y30" s="103">
        <v>52</v>
      </c>
      <c r="Z30" s="82" t="s">
        <v>53</v>
      </c>
      <c r="AA30" s="115"/>
    </row>
    <row r="31" spans="1:27" s="24" customFormat="1" ht="12" customHeight="1">
      <c r="A31" s="81" t="s">
        <v>54</v>
      </c>
      <c r="B31" s="102"/>
      <c r="C31" s="40">
        <v>18</v>
      </c>
      <c r="D31" s="51">
        <v>25</v>
      </c>
      <c r="E31" s="40">
        <v>452</v>
      </c>
      <c r="F31" s="40">
        <v>230</v>
      </c>
      <c r="G31" s="40">
        <v>222</v>
      </c>
      <c r="H31" s="40">
        <v>75</v>
      </c>
      <c r="I31" s="40">
        <v>40</v>
      </c>
      <c r="J31" s="40">
        <v>35</v>
      </c>
      <c r="K31" s="69">
        <v>77</v>
      </c>
      <c r="L31" s="71">
        <v>39</v>
      </c>
      <c r="M31" s="71">
        <v>38</v>
      </c>
      <c r="N31" s="40">
        <v>67</v>
      </c>
      <c r="O31" s="40">
        <v>37</v>
      </c>
      <c r="P31" s="40">
        <v>30</v>
      </c>
      <c r="Q31" s="40">
        <v>65</v>
      </c>
      <c r="R31" s="40">
        <v>34</v>
      </c>
      <c r="S31" s="40">
        <v>31</v>
      </c>
      <c r="T31" s="40">
        <v>88</v>
      </c>
      <c r="U31" s="40">
        <v>45</v>
      </c>
      <c r="V31" s="40">
        <v>43</v>
      </c>
      <c r="W31" s="40">
        <v>80</v>
      </c>
      <c r="X31" s="40">
        <v>35</v>
      </c>
      <c r="Y31" s="103">
        <v>45</v>
      </c>
      <c r="Z31" s="82" t="s">
        <v>54</v>
      </c>
      <c r="AA31" s="115"/>
    </row>
    <row r="32" spans="1:27" s="24" customFormat="1" ht="12" customHeight="1">
      <c r="A32" s="81" t="s">
        <v>55</v>
      </c>
      <c r="B32" s="102"/>
      <c r="C32" s="40">
        <v>18</v>
      </c>
      <c r="D32" s="51">
        <v>27</v>
      </c>
      <c r="E32" s="40">
        <v>558</v>
      </c>
      <c r="F32" s="40">
        <v>291</v>
      </c>
      <c r="G32" s="40">
        <v>267</v>
      </c>
      <c r="H32" s="40">
        <v>90</v>
      </c>
      <c r="I32" s="40">
        <v>47</v>
      </c>
      <c r="J32" s="40">
        <v>43</v>
      </c>
      <c r="K32" s="69">
        <v>92</v>
      </c>
      <c r="L32" s="71">
        <v>49</v>
      </c>
      <c r="M32" s="71">
        <v>43</v>
      </c>
      <c r="N32" s="40">
        <v>91</v>
      </c>
      <c r="O32" s="40">
        <v>48</v>
      </c>
      <c r="P32" s="40">
        <v>43</v>
      </c>
      <c r="Q32" s="40">
        <v>93</v>
      </c>
      <c r="R32" s="40">
        <v>45</v>
      </c>
      <c r="S32" s="40">
        <v>48</v>
      </c>
      <c r="T32" s="40">
        <v>91</v>
      </c>
      <c r="U32" s="40">
        <v>45</v>
      </c>
      <c r="V32" s="40">
        <v>46</v>
      </c>
      <c r="W32" s="40">
        <v>101</v>
      </c>
      <c r="X32" s="40">
        <v>57</v>
      </c>
      <c r="Y32" s="103">
        <v>44</v>
      </c>
      <c r="Z32" s="82" t="s">
        <v>55</v>
      </c>
      <c r="AA32" s="115"/>
    </row>
    <row r="33" spans="1:27" s="24" customFormat="1" ht="12" customHeight="1">
      <c r="A33" s="81" t="s">
        <v>56</v>
      </c>
      <c r="B33" s="102"/>
      <c r="C33" s="40">
        <v>21</v>
      </c>
      <c r="D33" s="51">
        <v>30</v>
      </c>
      <c r="E33" s="40">
        <v>660</v>
      </c>
      <c r="F33" s="40">
        <v>332</v>
      </c>
      <c r="G33" s="40">
        <v>328</v>
      </c>
      <c r="H33" s="40">
        <v>102</v>
      </c>
      <c r="I33" s="40">
        <v>51</v>
      </c>
      <c r="J33" s="40">
        <v>51</v>
      </c>
      <c r="K33" s="69">
        <v>93</v>
      </c>
      <c r="L33" s="71">
        <v>48</v>
      </c>
      <c r="M33" s="71">
        <v>45</v>
      </c>
      <c r="N33" s="40">
        <v>118</v>
      </c>
      <c r="O33" s="40">
        <v>60</v>
      </c>
      <c r="P33" s="40">
        <v>58</v>
      </c>
      <c r="Q33" s="40">
        <v>121</v>
      </c>
      <c r="R33" s="40">
        <v>53</v>
      </c>
      <c r="S33" s="40">
        <v>68</v>
      </c>
      <c r="T33" s="40">
        <v>124</v>
      </c>
      <c r="U33" s="40">
        <v>68</v>
      </c>
      <c r="V33" s="40">
        <v>56</v>
      </c>
      <c r="W33" s="40">
        <v>102</v>
      </c>
      <c r="X33" s="40">
        <v>52</v>
      </c>
      <c r="Y33" s="103">
        <v>50</v>
      </c>
      <c r="Z33" s="82" t="s">
        <v>56</v>
      </c>
      <c r="AA33" s="115"/>
    </row>
    <row r="34" spans="1:27" s="24" customFormat="1" ht="5.25" customHeight="1">
      <c r="A34" s="81"/>
      <c r="B34" s="102"/>
      <c r="C34" s="69"/>
      <c r="D34" s="70"/>
      <c r="E34" s="83"/>
      <c r="F34" s="83"/>
      <c r="G34" s="83"/>
      <c r="H34" s="69"/>
      <c r="I34" s="71"/>
      <c r="J34" s="71"/>
      <c r="K34" s="69"/>
      <c r="L34" s="71"/>
      <c r="M34" s="71"/>
      <c r="N34" s="69"/>
      <c r="O34" s="71"/>
      <c r="P34" s="71"/>
      <c r="Q34" s="69"/>
      <c r="R34" s="71"/>
      <c r="S34" s="71"/>
      <c r="T34" s="69"/>
      <c r="U34" s="71"/>
      <c r="V34" s="71"/>
      <c r="W34" s="69"/>
      <c r="X34" s="71"/>
      <c r="Y34" s="104"/>
      <c r="Z34" s="82"/>
      <c r="AA34" s="115"/>
    </row>
    <row r="35" spans="1:27" s="24" customFormat="1" ht="12" customHeight="1">
      <c r="A35" s="81" t="s">
        <v>3</v>
      </c>
      <c r="B35" s="102"/>
      <c r="C35" s="40">
        <v>27</v>
      </c>
      <c r="D35" s="51">
        <v>36</v>
      </c>
      <c r="E35" s="40">
        <v>772</v>
      </c>
      <c r="F35" s="40">
        <v>390</v>
      </c>
      <c r="G35" s="40">
        <v>382</v>
      </c>
      <c r="H35" s="40">
        <v>125</v>
      </c>
      <c r="I35" s="40">
        <v>63</v>
      </c>
      <c r="J35" s="40">
        <v>62</v>
      </c>
      <c r="K35" s="69">
        <v>123</v>
      </c>
      <c r="L35" s="71">
        <v>58</v>
      </c>
      <c r="M35" s="71">
        <v>65</v>
      </c>
      <c r="N35" s="40">
        <v>142</v>
      </c>
      <c r="O35" s="40">
        <v>73</v>
      </c>
      <c r="P35" s="40">
        <v>69</v>
      </c>
      <c r="Q35" s="40">
        <v>129</v>
      </c>
      <c r="R35" s="40">
        <v>70</v>
      </c>
      <c r="S35" s="40">
        <v>59</v>
      </c>
      <c r="T35" s="40">
        <v>133</v>
      </c>
      <c r="U35" s="40">
        <v>64</v>
      </c>
      <c r="V35" s="40">
        <v>69</v>
      </c>
      <c r="W35" s="40">
        <v>120</v>
      </c>
      <c r="X35" s="40">
        <v>62</v>
      </c>
      <c r="Y35" s="103">
        <v>58</v>
      </c>
      <c r="Z35" s="82" t="s">
        <v>3</v>
      </c>
      <c r="AA35" s="115"/>
    </row>
    <row r="36" spans="1:27" s="24" customFormat="1" ht="12" customHeight="1">
      <c r="A36" s="81" t="s">
        <v>4</v>
      </c>
      <c r="B36" s="102"/>
      <c r="C36" s="40">
        <v>23</v>
      </c>
      <c r="D36" s="51">
        <v>36</v>
      </c>
      <c r="E36" s="40">
        <v>712</v>
      </c>
      <c r="F36" s="40">
        <v>349</v>
      </c>
      <c r="G36" s="40">
        <v>363</v>
      </c>
      <c r="H36" s="40">
        <v>118</v>
      </c>
      <c r="I36" s="40">
        <v>55</v>
      </c>
      <c r="J36" s="40">
        <v>63</v>
      </c>
      <c r="K36" s="69">
        <v>120</v>
      </c>
      <c r="L36" s="71">
        <v>63</v>
      </c>
      <c r="M36" s="71">
        <v>57</v>
      </c>
      <c r="N36" s="40">
        <v>127</v>
      </c>
      <c r="O36" s="40">
        <v>64</v>
      </c>
      <c r="P36" s="40">
        <v>63</v>
      </c>
      <c r="Q36" s="40">
        <v>105</v>
      </c>
      <c r="R36" s="40">
        <v>45</v>
      </c>
      <c r="S36" s="40">
        <v>60</v>
      </c>
      <c r="T36" s="40">
        <v>126</v>
      </c>
      <c r="U36" s="40">
        <v>68</v>
      </c>
      <c r="V36" s="40">
        <v>58</v>
      </c>
      <c r="W36" s="40">
        <v>116</v>
      </c>
      <c r="X36" s="40">
        <v>54</v>
      </c>
      <c r="Y36" s="103">
        <v>62</v>
      </c>
      <c r="Z36" s="82" t="s">
        <v>4</v>
      </c>
      <c r="AA36" s="115"/>
    </row>
    <row r="37" spans="1:27" s="24" customFormat="1" ht="12" customHeight="1">
      <c r="A37" s="81" t="s">
        <v>5</v>
      </c>
      <c r="B37" s="102"/>
      <c r="C37" s="40">
        <v>16</v>
      </c>
      <c r="D37" s="51">
        <v>23</v>
      </c>
      <c r="E37" s="40">
        <v>433</v>
      </c>
      <c r="F37" s="40">
        <v>204</v>
      </c>
      <c r="G37" s="40">
        <v>229</v>
      </c>
      <c r="H37" s="40">
        <v>73</v>
      </c>
      <c r="I37" s="40">
        <v>36</v>
      </c>
      <c r="J37" s="40">
        <v>37</v>
      </c>
      <c r="K37" s="69">
        <v>81</v>
      </c>
      <c r="L37" s="71">
        <v>41</v>
      </c>
      <c r="M37" s="71">
        <v>40</v>
      </c>
      <c r="N37" s="40">
        <v>66</v>
      </c>
      <c r="O37" s="40">
        <v>33</v>
      </c>
      <c r="P37" s="40">
        <v>33</v>
      </c>
      <c r="Q37" s="40">
        <v>83</v>
      </c>
      <c r="R37" s="40">
        <v>38</v>
      </c>
      <c r="S37" s="40">
        <v>45</v>
      </c>
      <c r="T37" s="40">
        <v>53</v>
      </c>
      <c r="U37" s="40">
        <v>21</v>
      </c>
      <c r="V37" s="40">
        <v>32</v>
      </c>
      <c r="W37" s="40">
        <v>77</v>
      </c>
      <c r="X37" s="40">
        <v>35</v>
      </c>
      <c r="Y37" s="103">
        <v>42</v>
      </c>
      <c r="Z37" s="82" t="s">
        <v>5</v>
      </c>
      <c r="AA37" s="115"/>
    </row>
    <row r="38" spans="1:27" s="24" customFormat="1" ht="12" customHeight="1">
      <c r="A38" s="81" t="s">
        <v>6</v>
      </c>
      <c r="B38" s="102"/>
      <c r="C38" s="40">
        <v>20</v>
      </c>
      <c r="D38" s="51">
        <v>28</v>
      </c>
      <c r="E38" s="40">
        <v>602</v>
      </c>
      <c r="F38" s="40">
        <v>318</v>
      </c>
      <c r="G38" s="40">
        <v>284</v>
      </c>
      <c r="H38" s="40">
        <v>100</v>
      </c>
      <c r="I38" s="40">
        <v>48</v>
      </c>
      <c r="J38" s="40">
        <v>52</v>
      </c>
      <c r="K38" s="69">
        <v>110</v>
      </c>
      <c r="L38" s="71">
        <v>56</v>
      </c>
      <c r="M38" s="71">
        <v>54</v>
      </c>
      <c r="N38" s="40">
        <v>91</v>
      </c>
      <c r="O38" s="40">
        <v>50</v>
      </c>
      <c r="P38" s="40">
        <v>41</v>
      </c>
      <c r="Q38" s="40">
        <v>91</v>
      </c>
      <c r="R38" s="40">
        <v>52</v>
      </c>
      <c r="S38" s="40">
        <v>39</v>
      </c>
      <c r="T38" s="40">
        <v>99</v>
      </c>
      <c r="U38" s="40">
        <v>56</v>
      </c>
      <c r="V38" s="40">
        <v>43</v>
      </c>
      <c r="W38" s="40">
        <v>111</v>
      </c>
      <c r="X38" s="40">
        <v>56</v>
      </c>
      <c r="Y38" s="103">
        <v>55</v>
      </c>
      <c r="Z38" s="82" t="s">
        <v>6</v>
      </c>
      <c r="AA38" s="115"/>
    </row>
    <row r="39" spans="1:27" s="24" customFormat="1" ht="12" customHeight="1">
      <c r="A39" s="81" t="s">
        <v>11</v>
      </c>
      <c r="B39" s="102"/>
      <c r="C39" s="40">
        <v>25</v>
      </c>
      <c r="D39" s="51">
        <v>40</v>
      </c>
      <c r="E39" s="40">
        <v>740</v>
      </c>
      <c r="F39" s="40">
        <v>371</v>
      </c>
      <c r="G39" s="40">
        <v>369</v>
      </c>
      <c r="H39" s="40">
        <v>144</v>
      </c>
      <c r="I39" s="40">
        <v>72</v>
      </c>
      <c r="J39" s="40">
        <v>72</v>
      </c>
      <c r="K39" s="69">
        <v>123</v>
      </c>
      <c r="L39" s="71">
        <v>64</v>
      </c>
      <c r="M39" s="71">
        <v>59</v>
      </c>
      <c r="N39" s="40">
        <v>138</v>
      </c>
      <c r="O39" s="40">
        <v>73</v>
      </c>
      <c r="P39" s="40">
        <v>65</v>
      </c>
      <c r="Q39" s="40">
        <v>107</v>
      </c>
      <c r="R39" s="40">
        <v>53</v>
      </c>
      <c r="S39" s="40">
        <v>54</v>
      </c>
      <c r="T39" s="40">
        <v>123</v>
      </c>
      <c r="U39" s="40">
        <v>60</v>
      </c>
      <c r="V39" s="40">
        <v>63</v>
      </c>
      <c r="W39" s="40">
        <v>105</v>
      </c>
      <c r="X39" s="40">
        <v>49</v>
      </c>
      <c r="Y39" s="103">
        <v>56</v>
      </c>
      <c r="Z39" s="82" t="s">
        <v>11</v>
      </c>
      <c r="AA39" s="115"/>
    </row>
    <row r="40" spans="1:27" s="24" customFormat="1" ht="5.25" customHeight="1">
      <c r="A40" s="81"/>
      <c r="B40" s="102"/>
      <c r="C40" s="69"/>
      <c r="D40" s="70"/>
      <c r="E40" s="83"/>
      <c r="F40" s="83"/>
      <c r="G40" s="83"/>
      <c r="H40" s="69"/>
      <c r="I40" s="71"/>
      <c r="J40" s="71"/>
      <c r="K40" s="69"/>
      <c r="L40" s="71"/>
      <c r="M40" s="71"/>
      <c r="N40" s="69"/>
      <c r="O40" s="71"/>
      <c r="P40" s="71"/>
      <c r="Q40" s="69"/>
      <c r="R40" s="71"/>
      <c r="S40" s="71"/>
      <c r="T40" s="69"/>
      <c r="U40" s="71"/>
      <c r="V40" s="71"/>
      <c r="W40" s="69"/>
      <c r="X40" s="71"/>
      <c r="Y40" s="104"/>
      <c r="Z40" s="82"/>
      <c r="AA40" s="115"/>
    </row>
    <row r="41" spans="1:27" s="24" customFormat="1" ht="12" customHeight="1">
      <c r="A41" s="81" t="s">
        <v>57</v>
      </c>
      <c r="B41" s="102"/>
      <c r="C41" s="40">
        <v>28</v>
      </c>
      <c r="D41" s="70">
        <v>37</v>
      </c>
      <c r="E41" s="40">
        <v>757</v>
      </c>
      <c r="F41" s="40">
        <v>377</v>
      </c>
      <c r="G41" s="40">
        <v>380</v>
      </c>
      <c r="H41" s="40">
        <v>135</v>
      </c>
      <c r="I41" s="40">
        <v>69</v>
      </c>
      <c r="J41" s="40">
        <v>66</v>
      </c>
      <c r="K41" s="69">
        <v>115</v>
      </c>
      <c r="L41" s="71">
        <v>65</v>
      </c>
      <c r="M41" s="71">
        <v>50</v>
      </c>
      <c r="N41" s="40">
        <v>140</v>
      </c>
      <c r="O41" s="40">
        <v>69</v>
      </c>
      <c r="P41" s="40">
        <v>71</v>
      </c>
      <c r="Q41" s="40">
        <v>126</v>
      </c>
      <c r="R41" s="40">
        <v>59</v>
      </c>
      <c r="S41" s="40">
        <v>67</v>
      </c>
      <c r="T41" s="40">
        <v>125</v>
      </c>
      <c r="U41" s="40">
        <v>69</v>
      </c>
      <c r="V41" s="40">
        <v>56</v>
      </c>
      <c r="W41" s="40">
        <v>116</v>
      </c>
      <c r="X41" s="40">
        <v>46</v>
      </c>
      <c r="Y41" s="103">
        <v>70</v>
      </c>
      <c r="Z41" s="82" t="s">
        <v>57</v>
      </c>
      <c r="AA41" s="115"/>
    </row>
    <row r="42" spans="1:27" s="24" customFormat="1" ht="12" customHeight="1">
      <c r="A42" s="81" t="s">
        <v>58</v>
      </c>
      <c r="B42" s="102"/>
      <c r="C42" s="40">
        <v>19</v>
      </c>
      <c r="D42" s="51">
        <v>28</v>
      </c>
      <c r="E42" s="40">
        <v>526</v>
      </c>
      <c r="F42" s="40">
        <v>301</v>
      </c>
      <c r="G42" s="40">
        <v>225</v>
      </c>
      <c r="H42" s="40">
        <v>107</v>
      </c>
      <c r="I42" s="40">
        <v>57</v>
      </c>
      <c r="J42" s="40">
        <v>50</v>
      </c>
      <c r="K42" s="69">
        <v>94</v>
      </c>
      <c r="L42" s="71">
        <v>54</v>
      </c>
      <c r="M42" s="71">
        <v>40</v>
      </c>
      <c r="N42" s="40">
        <v>71</v>
      </c>
      <c r="O42" s="40">
        <v>46</v>
      </c>
      <c r="P42" s="40">
        <v>25</v>
      </c>
      <c r="Q42" s="40">
        <v>86</v>
      </c>
      <c r="R42" s="40">
        <v>48</v>
      </c>
      <c r="S42" s="40">
        <v>38</v>
      </c>
      <c r="T42" s="40">
        <v>95</v>
      </c>
      <c r="U42" s="40">
        <v>61</v>
      </c>
      <c r="V42" s="40">
        <v>34</v>
      </c>
      <c r="W42" s="40">
        <v>73</v>
      </c>
      <c r="X42" s="40">
        <v>35</v>
      </c>
      <c r="Y42" s="103">
        <v>38</v>
      </c>
      <c r="Z42" s="82" t="s">
        <v>58</v>
      </c>
      <c r="AA42" s="115"/>
    </row>
    <row r="43" spans="1:27" s="24" customFormat="1" ht="12" customHeight="1">
      <c r="A43" s="81" t="s">
        <v>59</v>
      </c>
      <c r="B43" s="102"/>
      <c r="C43" s="40">
        <v>15</v>
      </c>
      <c r="D43" s="51">
        <v>32</v>
      </c>
      <c r="E43" s="40">
        <v>392</v>
      </c>
      <c r="F43" s="40">
        <v>203</v>
      </c>
      <c r="G43" s="40">
        <v>189</v>
      </c>
      <c r="H43" s="40">
        <v>86</v>
      </c>
      <c r="I43" s="40">
        <v>50</v>
      </c>
      <c r="J43" s="40">
        <v>36</v>
      </c>
      <c r="K43" s="69">
        <v>75</v>
      </c>
      <c r="L43" s="71">
        <v>36</v>
      </c>
      <c r="M43" s="71">
        <v>39</v>
      </c>
      <c r="N43" s="40">
        <v>74</v>
      </c>
      <c r="O43" s="40">
        <v>36</v>
      </c>
      <c r="P43" s="40">
        <v>38</v>
      </c>
      <c r="Q43" s="40">
        <v>51</v>
      </c>
      <c r="R43" s="40">
        <v>26</v>
      </c>
      <c r="S43" s="40">
        <v>25</v>
      </c>
      <c r="T43" s="40">
        <v>57</v>
      </c>
      <c r="U43" s="40">
        <v>28</v>
      </c>
      <c r="V43" s="40">
        <v>29</v>
      </c>
      <c r="W43" s="40">
        <v>49</v>
      </c>
      <c r="X43" s="40">
        <v>27</v>
      </c>
      <c r="Y43" s="103">
        <v>22</v>
      </c>
      <c r="Z43" s="82" t="s">
        <v>59</v>
      </c>
      <c r="AA43" s="115"/>
    </row>
    <row r="44" spans="1:27" s="24" customFormat="1" ht="12" customHeight="1">
      <c r="A44" s="81" t="s">
        <v>12</v>
      </c>
      <c r="B44" s="102"/>
      <c r="C44" s="40">
        <v>15</v>
      </c>
      <c r="D44" s="51">
        <v>24</v>
      </c>
      <c r="E44" s="40">
        <v>438</v>
      </c>
      <c r="F44" s="40">
        <v>237</v>
      </c>
      <c r="G44" s="40">
        <v>201</v>
      </c>
      <c r="H44" s="40">
        <v>67</v>
      </c>
      <c r="I44" s="40">
        <v>35</v>
      </c>
      <c r="J44" s="40">
        <v>32</v>
      </c>
      <c r="K44" s="69">
        <v>69</v>
      </c>
      <c r="L44" s="71">
        <v>39</v>
      </c>
      <c r="M44" s="71">
        <v>30</v>
      </c>
      <c r="N44" s="40">
        <v>76</v>
      </c>
      <c r="O44" s="40">
        <v>40</v>
      </c>
      <c r="P44" s="40">
        <v>36</v>
      </c>
      <c r="Q44" s="40">
        <v>87</v>
      </c>
      <c r="R44" s="40">
        <v>46</v>
      </c>
      <c r="S44" s="40">
        <v>41</v>
      </c>
      <c r="T44" s="40">
        <v>59</v>
      </c>
      <c r="U44" s="40">
        <v>32</v>
      </c>
      <c r="V44" s="40">
        <v>27</v>
      </c>
      <c r="W44" s="40">
        <v>80</v>
      </c>
      <c r="X44" s="40">
        <v>45</v>
      </c>
      <c r="Y44" s="103">
        <v>35</v>
      </c>
      <c r="Z44" s="82" t="s">
        <v>12</v>
      </c>
      <c r="AA44" s="115"/>
    </row>
    <row r="45" spans="1:27" s="24" customFormat="1" ht="12" customHeight="1">
      <c r="A45" s="81" t="s">
        <v>13</v>
      </c>
      <c r="B45" s="102"/>
      <c r="C45" s="40">
        <v>26</v>
      </c>
      <c r="D45" s="51">
        <v>34</v>
      </c>
      <c r="E45" s="40">
        <v>821</v>
      </c>
      <c r="F45" s="40">
        <v>429</v>
      </c>
      <c r="G45" s="40">
        <v>392</v>
      </c>
      <c r="H45" s="40">
        <v>137</v>
      </c>
      <c r="I45" s="40">
        <v>73</v>
      </c>
      <c r="J45" s="40">
        <v>64</v>
      </c>
      <c r="K45" s="69">
        <v>149</v>
      </c>
      <c r="L45" s="71">
        <v>75</v>
      </c>
      <c r="M45" s="71">
        <v>74</v>
      </c>
      <c r="N45" s="40">
        <v>125</v>
      </c>
      <c r="O45" s="40">
        <v>72</v>
      </c>
      <c r="P45" s="40">
        <v>53</v>
      </c>
      <c r="Q45" s="40">
        <v>155</v>
      </c>
      <c r="R45" s="40">
        <v>78</v>
      </c>
      <c r="S45" s="40">
        <v>77</v>
      </c>
      <c r="T45" s="40">
        <v>127</v>
      </c>
      <c r="U45" s="40">
        <v>66</v>
      </c>
      <c r="V45" s="40">
        <v>61</v>
      </c>
      <c r="W45" s="40">
        <v>128</v>
      </c>
      <c r="X45" s="40">
        <v>65</v>
      </c>
      <c r="Y45" s="103">
        <v>63</v>
      </c>
      <c r="Z45" s="82" t="s">
        <v>13</v>
      </c>
      <c r="AA45" s="115"/>
    </row>
    <row r="46" spans="1:27" s="24" customFormat="1" ht="5.25" customHeight="1">
      <c r="A46" s="81"/>
      <c r="B46" s="102"/>
      <c r="C46" s="69"/>
      <c r="D46" s="70"/>
      <c r="E46" s="83"/>
      <c r="F46" s="83"/>
      <c r="G46" s="83"/>
      <c r="H46" s="69"/>
      <c r="I46" s="71"/>
      <c r="J46" s="71"/>
      <c r="K46" s="69"/>
      <c r="L46" s="71"/>
      <c r="M46" s="71"/>
      <c r="N46" s="69"/>
      <c r="O46" s="71"/>
      <c r="P46" s="71"/>
      <c r="Q46" s="69"/>
      <c r="R46" s="71"/>
      <c r="S46" s="71"/>
      <c r="T46" s="69"/>
      <c r="U46" s="71"/>
      <c r="V46" s="71"/>
      <c r="W46" s="69"/>
      <c r="X46" s="71"/>
      <c r="Y46" s="104"/>
      <c r="Z46" s="82"/>
      <c r="AA46" s="115"/>
    </row>
    <row r="47" spans="1:27" s="24" customFormat="1" ht="12" customHeight="1">
      <c r="A47" s="81" t="s">
        <v>60</v>
      </c>
      <c r="B47" s="102"/>
      <c r="C47" s="40">
        <v>13</v>
      </c>
      <c r="D47" s="51">
        <v>30</v>
      </c>
      <c r="E47" s="40">
        <v>403</v>
      </c>
      <c r="F47" s="40">
        <v>205</v>
      </c>
      <c r="G47" s="40">
        <v>198</v>
      </c>
      <c r="H47" s="40">
        <v>66</v>
      </c>
      <c r="I47" s="40">
        <v>39</v>
      </c>
      <c r="J47" s="40">
        <v>27</v>
      </c>
      <c r="K47" s="69">
        <v>69</v>
      </c>
      <c r="L47" s="71">
        <v>32</v>
      </c>
      <c r="M47" s="71">
        <v>37</v>
      </c>
      <c r="N47" s="40">
        <v>57</v>
      </c>
      <c r="O47" s="40">
        <v>26</v>
      </c>
      <c r="P47" s="40">
        <v>31</v>
      </c>
      <c r="Q47" s="40">
        <v>66</v>
      </c>
      <c r="R47" s="40">
        <v>28</v>
      </c>
      <c r="S47" s="40">
        <v>38</v>
      </c>
      <c r="T47" s="40">
        <v>83</v>
      </c>
      <c r="U47" s="40">
        <v>42</v>
      </c>
      <c r="V47" s="40">
        <v>41</v>
      </c>
      <c r="W47" s="40">
        <v>62</v>
      </c>
      <c r="X47" s="40">
        <v>38</v>
      </c>
      <c r="Y47" s="103">
        <v>24</v>
      </c>
      <c r="Z47" s="82" t="s">
        <v>60</v>
      </c>
      <c r="AA47" s="115"/>
    </row>
    <row r="48" spans="1:27" s="24" customFormat="1" ht="12" customHeight="1">
      <c r="A48" s="81" t="s">
        <v>14</v>
      </c>
      <c r="B48" s="102"/>
      <c r="C48" s="40">
        <v>16</v>
      </c>
      <c r="D48" s="51">
        <v>28</v>
      </c>
      <c r="E48" s="40">
        <v>438</v>
      </c>
      <c r="F48" s="40">
        <v>211</v>
      </c>
      <c r="G48" s="40">
        <v>227</v>
      </c>
      <c r="H48" s="40">
        <v>80</v>
      </c>
      <c r="I48" s="40">
        <v>38</v>
      </c>
      <c r="J48" s="40">
        <v>42</v>
      </c>
      <c r="K48" s="69">
        <v>81</v>
      </c>
      <c r="L48" s="71">
        <v>41</v>
      </c>
      <c r="M48" s="71">
        <v>40</v>
      </c>
      <c r="N48" s="40">
        <v>86</v>
      </c>
      <c r="O48" s="40">
        <v>41</v>
      </c>
      <c r="P48" s="40">
        <v>45</v>
      </c>
      <c r="Q48" s="40">
        <v>75</v>
      </c>
      <c r="R48" s="40">
        <v>39</v>
      </c>
      <c r="S48" s="40">
        <v>36</v>
      </c>
      <c r="T48" s="40">
        <v>57</v>
      </c>
      <c r="U48" s="40">
        <v>27</v>
      </c>
      <c r="V48" s="40">
        <v>30</v>
      </c>
      <c r="W48" s="40">
        <v>59</v>
      </c>
      <c r="X48" s="40">
        <v>25</v>
      </c>
      <c r="Y48" s="103">
        <v>34</v>
      </c>
      <c r="Z48" s="82" t="s">
        <v>14</v>
      </c>
      <c r="AA48" s="115"/>
    </row>
    <row r="49" spans="1:27" s="24" customFormat="1" ht="12" customHeight="1">
      <c r="A49" s="81" t="s">
        <v>15</v>
      </c>
      <c r="B49" s="102"/>
      <c r="C49" s="40">
        <v>17</v>
      </c>
      <c r="D49" s="51">
        <v>27</v>
      </c>
      <c r="E49" s="40">
        <v>476</v>
      </c>
      <c r="F49" s="40">
        <v>240</v>
      </c>
      <c r="G49" s="40">
        <v>236</v>
      </c>
      <c r="H49" s="40">
        <v>78</v>
      </c>
      <c r="I49" s="40">
        <v>33</v>
      </c>
      <c r="J49" s="40">
        <v>45</v>
      </c>
      <c r="K49" s="69">
        <v>83</v>
      </c>
      <c r="L49" s="71">
        <v>48</v>
      </c>
      <c r="M49" s="71">
        <v>35</v>
      </c>
      <c r="N49" s="40">
        <v>75</v>
      </c>
      <c r="O49" s="40">
        <v>37</v>
      </c>
      <c r="P49" s="40">
        <v>38</v>
      </c>
      <c r="Q49" s="40">
        <v>67</v>
      </c>
      <c r="R49" s="40">
        <v>36</v>
      </c>
      <c r="S49" s="40">
        <v>31</v>
      </c>
      <c r="T49" s="40">
        <v>92</v>
      </c>
      <c r="U49" s="40">
        <v>39</v>
      </c>
      <c r="V49" s="40">
        <v>53</v>
      </c>
      <c r="W49" s="40">
        <v>81</v>
      </c>
      <c r="X49" s="40">
        <v>47</v>
      </c>
      <c r="Y49" s="103">
        <v>34</v>
      </c>
      <c r="Z49" s="82" t="s">
        <v>15</v>
      </c>
      <c r="AA49" s="115"/>
    </row>
    <row r="50" spans="1:27" s="24" customFormat="1" ht="12" customHeight="1">
      <c r="A50" s="81" t="s">
        <v>16</v>
      </c>
      <c r="B50" s="102"/>
      <c r="C50" s="40">
        <v>17</v>
      </c>
      <c r="D50" s="51">
        <v>25</v>
      </c>
      <c r="E50" s="40">
        <v>475</v>
      </c>
      <c r="F50" s="40">
        <v>261</v>
      </c>
      <c r="G50" s="40">
        <v>214</v>
      </c>
      <c r="H50" s="40">
        <v>84</v>
      </c>
      <c r="I50" s="40">
        <v>49</v>
      </c>
      <c r="J50" s="40">
        <v>35</v>
      </c>
      <c r="K50" s="69">
        <v>77</v>
      </c>
      <c r="L50" s="71">
        <v>44</v>
      </c>
      <c r="M50" s="71">
        <v>33</v>
      </c>
      <c r="N50" s="40">
        <v>75</v>
      </c>
      <c r="O50" s="40">
        <v>43</v>
      </c>
      <c r="P50" s="40">
        <v>32</v>
      </c>
      <c r="Q50" s="40">
        <v>93</v>
      </c>
      <c r="R50" s="40">
        <v>48</v>
      </c>
      <c r="S50" s="40">
        <v>45</v>
      </c>
      <c r="T50" s="40">
        <v>70</v>
      </c>
      <c r="U50" s="40">
        <v>32</v>
      </c>
      <c r="V50" s="40">
        <v>38</v>
      </c>
      <c r="W50" s="40">
        <v>76</v>
      </c>
      <c r="X50" s="40">
        <v>45</v>
      </c>
      <c r="Y50" s="103">
        <v>31</v>
      </c>
      <c r="Z50" s="82" t="s">
        <v>16</v>
      </c>
      <c r="AA50" s="115"/>
    </row>
    <row r="51" spans="1:27" s="24" customFormat="1" ht="12" customHeight="1">
      <c r="A51" s="81" t="s">
        <v>17</v>
      </c>
      <c r="B51" s="102"/>
      <c r="C51" s="40">
        <v>17</v>
      </c>
      <c r="D51" s="51">
        <v>25</v>
      </c>
      <c r="E51" s="40">
        <v>486</v>
      </c>
      <c r="F51" s="40">
        <v>235</v>
      </c>
      <c r="G51" s="40">
        <v>251</v>
      </c>
      <c r="H51" s="40">
        <v>93</v>
      </c>
      <c r="I51" s="40">
        <v>43</v>
      </c>
      <c r="J51" s="40">
        <v>50</v>
      </c>
      <c r="K51" s="69">
        <v>85</v>
      </c>
      <c r="L51" s="71">
        <v>44</v>
      </c>
      <c r="M51" s="71">
        <v>41</v>
      </c>
      <c r="N51" s="40">
        <v>72</v>
      </c>
      <c r="O51" s="40">
        <v>33</v>
      </c>
      <c r="P51" s="40">
        <v>39</v>
      </c>
      <c r="Q51" s="40">
        <v>78</v>
      </c>
      <c r="R51" s="40">
        <v>31</v>
      </c>
      <c r="S51" s="40">
        <v>47</v>
      </c>
      <c r="T51" s="40">
        <v>69</v>
      </c>
      <c r="U51" s="40">
        <v>36</v>
      </c>
      <c r="V51" s="40">
        <v>33</v>
      </c>
      <c r="W51" s="40">
        <v>89</v>
      </c>
      <c r="X51" s="40">
        <v>48</v>
      </c>
      <c r="Y51" s="103">
        <v>41</v>
      </c>
      <c r="Z51" s="82" t="s">
        <v>17</v>
      </c>
      <c r="AA51" s="115"/>
    </row>
    <row r="52" spans="1:27" s="24" customFormat="1" ht="5.25" customHeight="1">
      <c r="A52" s="81"/>
      <c r="B52" s="102"/>
      <c r="C52" s="69"/>
      <c r="D52" s="70"/>
      <c r="E52" s="83"/>
      <c r="F52" s="83"/>
      <c r="G52" s="83"/>
      <c r="H52" s="69"/>
      <c r="I52" s="71"/>
      <c r="J52" s="71"/>
      <c r="K52" s="69"/>
      <c r="L52" s="71"/>
      <c r="M52" s="71"/>
      <c r="N52" s="69"/>
      <c r="O52" s="71"/>
      <c r="P52" s="71"/>
      <c r="Q52" s="69"/>
      <c r="R52" s="71"/>
      <c r="S52" s="71"/>
      <c r="T52" s="69"/>
      <c r="U52" s="71"/>
      <c r="V52" s="71"/>
      <c r="W52" s="69"/>
      <c r="X52" s="71"/>
      <c r="Y52" s="104"/>
      <c r="Z52" s="82"/>
      <c r="AA52" s="115"/>
    </row>
    <row r="53" spans="1:27" s="24" customFormat="1" ht="12" customHeight="1">
      <c r="A53" s="81" t="s">
        <v>18</v>
      </c>
      <c r="B53" s="102"/>
      <c r="C53" s="40">
        <v>17</v>
      </c>
      <c r="D53" s="51">
        <v>29</v>
      </c>
      <c r="E53" s="40">
        <v>405</v>
      </c>
      <c r="F53" s="40">
        <v>216</v>
      </c>
      <c r="G53" s="40">
        <v>189</v>
      </c>
      <c r="H53" s="40">
        <v>72</v>
      </c>
      <c r="I53" s="40">
        <v>33</v>
      </c>
      <c r="J53" s="40">
        <v>39</v>
      </c>
      <c r="K53" s="69">
        <v>75</v>
      </c>
      <c r="L53" s="71">
        <v>46</v>
      </c>
      <c r="M53" s="71">
        <v>29</v>
      </c>
      <c r="N53" s="40">
        <v>69</v>
      </c>
      <c r="O53" s="40">
        <v>38</v>
      </c>
      <c r="P53" s="40">
        <v>31</v>
      </c>
      <c r="Q53" s="40">
        <v>71</v>
      </c>
      <c r="R53" s="40">
        <v>40</v>
      </c>
      <c r="S53" s="40">
        <v>31</v>
      </c>
      <c r="T53" s="40">
        <v>55</v>
      </c>
      <c r="U53" s="40">
        <v>25</v>
      </c>
      <c r="V53" s="40">
        <v>30</v>
      </c>
      <c r="W53" s="40">
        <v>63</v>
      </c>
      <c r="X53" s="40">
        <v>34</v>
      </c>
      <c r="Y53" s="103">
        <v>29</v>
      </c>
      <c r="Z53" s="82" t="s">
        <v>18</v>
      </c>
      <c r="AA53" s="115"/>
    </row>
    <row r="54" spans="1:27" s="24" customFormat="1" ht="12" customHeight="1">
      <c r="A54" s="81" t="s">
        <v>19</v>
      </c>
      <c r="B54" s="102"/>
      <c r="C54" s="40">
        <v>21</v>
      </c>
      <c r="D54" s="51">
        <v>35</v>
      </c>
      <c r="E54" s="40">
        <v>639</v>
      </c>
      <c r="F54" s="40">
        <v>342</v>
      </c>
      <c r="G54" s="40">
        <v>297</v>
      </c>
      <c r="H54" s="40">
        <v>106</v>
      </c>
      <c r="I54" s="40">
        <v>55</v>
      </c>
      <c r="J54" s="40">
        <v>51</v>
      </c>
      <c r="K54" s="69">
        <v>88</v>
      </c>
      <c r="L54" s="71">
        <v>48</v>
      </c>
      <c r="M54" s="71">
        <v>40</v>
      </c>
      <c r="N54" s="40">
        <v>91</v>
      </c>
      <c r="O54" s="40">
        <v>46</v>
      </c>
      <c r="P54" s="40">
        <v>45</v>
      </c>
      <c r="Q54" s="40">
        <v>113</v>
      </c>
      <c r="R54" s="40">
        <v>64</v>
      </c>
      <c r="S54" s="40">
        <v>49</v>
      </c>
      <c r="T54" s="40">
        <v>131</v>
      </c>
      <c r="U54" s="40">
        <v>66</v>
      </c>
      <c r="V54" s="40">
        <v>65</v>
      </c>
      <c r="W54" s="40">
        <v>110</v>
      </c>
      <c r="X54" s="40">
        <v>63</v>
      </c>
      <c r="Y54" s="103">
        <v>47</v>
      </c>
      <c r="Z54" s="82" t="s">
        <v>19</v>
      </c>
      <c r="AA54" s="115"/>
    </row>
    <row r="55" spans="1:27" s="24" customFormat="1" ht="12" customHeight="1">
      <c r="A55" s="81" t="s">
        <v>20</v>
      </c>
      <c r="B55" s="102"/>
      <c r="C55" s="40">
        <v>18</v>
      </c>
      <c r="D55" s="51">
        <v>34</v>
      </c>
      <c r="E55" s="40">
        <v>525</v>
      </c>
      <c r="F55" s="40">
        <v>287</v>
      </c>
      <c r="G55" s="40">
        <v>238</v>
      </c>
      <c r="H55" s="40">
        <v>87</v>
      </c>
      <c r="I55" s="40">
        <v>43</v>
      </c>
      <c r="J55" s="40">
        <v>44</v>
      </c>
      <c r="K55" s="69">
        <v>92</v>
      </c>
      <c r="L55" s="71">
        <v>51</v>
      </c>
      <c r="M55" s="71">
        <v>41</v>
      </c>
      <c r="N55" s="40">
        <v>75</v>
      </c>
      <c r="O55" s="40">
        <v>41</v>
      </c>
      <c r="P55" s="40">
        <v>34</v>
      </c>
      <c r="Q55" s="40">
        <v>90</v>
      </c>
      <c r="R55" s="40">
        <v>44</v>
      </c>
      <c r="S55" s="40">
        <v>46</v>
      </c>
      <c r="T55" s="40">
        <v>87</v>
      </c>
      <c r="U55" s="40">
        <v>53</v>
      </c>
      <c r="V55" s="40">
        <v>34</v>
      </c>
      <c r="W55" s="40">
        <v>94</v>
      </c>
      <c r="X55" s="40">
        <v>55</v>
      </c>
      <c r="Y55" s="103">
        <v>39</v>
      </c>
      <c r="Z55" s="82" t="s">
        <v>20</v>
      </c>
      <c r="AA55" s="115"/>
    </row>
    <row r="56" spans="1:27" s="24" customFormat="1" ht="12" customHeight="1">
      <c r="A56" s="81" t="s">
        <v>7</v>
      </c>
      <c r="B56" s="102"/>
      <c r="C56" s="40">
        <v>11</v>
      </c>
      <c r="D56" s="51">
        <v>24</v>
      </c>
      <c r="E56" s="40">
        <v>252</v>
      </c>
      <c r="F56" s="40">
        <v>129</v>
      </c>
      <c r="G56" s="40">
        <v>123</v>
      </c>
      <c r="H56" s="40">
        <v>59</v>
      </c>
      <c r="I56" s="40">
        <v>30</v>
      </c>
      <c r="J56" s="40">
        <v>29</v>
      </c>
      <c r="K56" s="69">
        <v>42</v>
      </c>
      <c r="L56" s="71">
        <v>24</v>
      </c>
      <c r="M56" s="71">
        <v>18</v>
      </c>
      <c r="N56" s="40">
        <v>38</v>
      </c>
      <c r="O56" s="40">
        <v>20</v>
      </c>
      <c r="P56" s="40">
        <v>18</v>
      </c>
      <c r="Q56" s="40">
        <v>43</v>
      </c>
      <c r="R56" s="40">
        <v>21</v>
      </c>
      <c r="S56" s="40">
        <v>22</v>
      </c>
      <c r="T56" s="40">
        <v>46</v>
      </c>
      <c r="U56" s="40">
        <v>23</v>
      </c>
      <c r="V56" s="40">
        <v>23</v>
      </c>
      <c r="W56" s="40">
        <v>24</v>
      </c>
      <c r="X56" s="40">
        <v>11</v>
      </c>
      <c r="Y56" s="103">
        <v>13</v>
      </c>
      <c r="Z56" s="82" t="s">
        <v>7</v>
      </c>
      <c r="AA56" s="115"/>
    </row>
    <row r="57" spans="1:27" s="24" customFormat="1" ht="12" customHeight="1">
      <c r="A57" s="81" t="s">
        <v>61</v>
      </c>
      <c r="B57" s="102"/>
      <c r="C57" s="40">
        <v>19</v>
      </c>
      <c r="D57" s="51">
        <v>27</v>
      </c>
      <c r="E57" s="40">
        <v>556</v>
      </c>
      <c r="F57" s="40">
        <v>311</v>
      </c>
      <c r="G57" s="40">
        <v>245</v>
      </c>
      <c r="H57" s="40">
        <v>91</v>
      </c>
      <c r="I57" s="40">
        <v>51</v>
      </c>
      <c r="J57" s="40">
        <v>40</v>
      </c>
      <c r="K57" s="69">
        <v>80</v>
      </c>
      <c r="L57" s="71">
        <v>38</v>
      </c>
      <c r="M57" s="71">
        <v>42</v>
      </c>
      <c r="N57" s="40">
        <v>98</v>
      </c>
      <c r="O57" s="40">
        <v>51</v>
      </c>
      <c r="P57" s="40">
        <v>47</v>
      </c>
      <c r="Q57" s="40">
        <v>86</v>
      </c>
      <c r="R57" s="40">
        <v>50</v>
      </c>
      <c r="S57" s="40">
        <v>36</v>
      </c>
      <c r="T57" s="40">
        <v>95</v>
      </c>
      <c r="U57" s="40">
        <v>57</v>
      </c>
      <c r="V57" s="40">
        <v>38</v>
      </c>
      <c r="W57" s="40">
        <v>106</v>
      </c>
      <c r="X57" s="40">
        <v>64</v>
      </c>
      <c r="Y57" s="103">
        <v>42</v>
      </c>
      <c r="Z57" s="82" t="s">
        <v>61</v>
      </c>
      <c r="AA57" s="115"/>
    </row>
    <row r="58" spans="1:27" s="24" customFormat="1" ht="5.25" customHeight="1">
      <c r="A58" s="81"/>
      <c r="B58" s="102"/>
      <c r="C58" s="69"/>
      <c r="D58" s="70"/>
      <c r="E58" s="83"/>
      <c r="F58" s="83"/>
      <c r="G58" s="83"/>
      <c r="H58" s="69"/>
      <c r="I58" s="71"/>
      <c r="J58" s="71"/>
      <c r="K58" s="69"/>
      <c r="L58" s="71"/>
      <c r="M58" s="71"/>
      <c r="N58" s="69"/>
      <c r="O58" s="71"/>
      <c r="P58" s="71"/>
      <c r="Q58" s="69"/>
      <c r="R58" s="71"/>
      <c r="S58" s="71"/>
      <c r="T58" s="69"/>
      <c r="U58" s="71"/>
      <c r="V58" s="71"/>
      <c r="W58" s="69"/>
      <c r="X58" s="71"/>
      <c r="Y58" s="104"/>
      <c r="Z58" s="82"/>
      <c r="AA58" s="115"/>
    </row>
    <row r="59" spans="1:27" s="24" customFormat="1" ht="12" customHeight="1">
      <c r="A59" s="81" t="s">
        <v>21</v>
      </c>
      <c r="B59" s="102"/>
      <c r="C59" s="40">
        <v>17</v>
      </c>
      <c r="D59" s="51">
        <v>27</v>
      </c>
      <c r="E59" s="40">
        <v>447</v>
      </c>
      <c r="F59" s="40">
        <v>263</v>
      </c>
      <c r="G59" s="40">
        <v>184</v>
      </c>
      <c r="H59" s="40">
        <v>73</v>
      </c>
      <c r="I59" s="40">
        <v>45</v>
      </c>
      <c r="J59" s="40">
        <v>28</v>
      </c>
      <c r="K59" s="69">
        <v>60</v>
      </c>
      <c r="L59" s="71">
        <v>30</v>
      </c>
      <c r="M59" s="71">
        <v>30</v>
      </c>
      <c r="N59" s="40">
        <v>82</v>
      </c>
      <c r="O59" s="40">
        <v>53</v>
      </c>
      <c r="P59" s="40">
        <v>29</v>
      </c>
      <c r="Q59" s="40">
        <v>78</v>
      </c>
      <c r="R59" s="40">
        <v>42</v>
      </c>
      <c r="S59" s="40">
        <v>36</v>
      </c>
      <c r="T59" s="40">
        <v>75</v>
      </c>
      <c r="U59" s="40">
        <v>48</v>
      </c>
      <c r="V59" s="40">
        <v>27</v>
      </c>
      <c r="W59" s="40">
        <v>79</v>
      </c>
      <c r="X59" s="40">
        <v>45</v>
      </c>
      <c r="Y59" s="103">
        <v>34</v>
      </c>
      <c r="Z59" s="82" t="s">
        <v>21</v>
      </c>
      <c r="AA59" s="115"/>
    </row>
    <row r="60" spans="1:27" s="24" customFormat="1" ht="12" customHeight="1">
      <c r="A60" s="81" t="s">
        <v>22</v>
      </c>
      <c r="B60" s="102"/>
      <c r="C60" s="40">
        <v>22</v>
      </c>
      <c r="D60" s="51">
        <v>31</v>
      </c>
      <c r="E60" s="40">
        <v>648</v>
      </c>
      <c r="F60" s="40">
        <v>358</v>
      </c>
      <c r="G60" s="40">
        <v>290</v>
      </c>
      <c r="H60" s="40">
        <v>96</v>
      </c>
      <c r="I60" s="40">
        <v>51</v>
      </c>
      <c r="J60" s="40">
        <v>45</v>
      </c>
      <c r="K60" s="69">
        <v>126</v>
      </c>
      <c r="L60" s="71">
        <v>74</v>
      </c>
      <c r="M60" s="71">
        <v>52</v>
      </c>
      <c r="N60" s="40">
        <v>102</v>
      </c>
      <c r="O60" s="40">
        <v>58</v>
      </c>
      <c r="P60" s="40">
        <v>44</v>
      </c>
      <c r="Q60" s="40">
        <v>108</v>
      </c>
      <c r="R60" s="40">
        <v>55</v>
      </c>
      <c r="S60" s="40">
        <v>53</v>
      </c>
      <c r="T60" s="40">
        <v>114</v>
      </c>
      <c r="U60" s="40">
        <v>66</v>
      </c>
      <c r="V60" s="40">
        <v>48</v>
      </c>
      <c r="W60" s="40">
        <v>102</v>
      </c>
      <c r="X60" s="40">
        <v>54</v>
      </c>
      <c r="Y60" s="103">
        <v>48</v>
      </c>
      <c r="Z60" s="82" t="s">
        <v>22</v>
      </c>
      <c r="AA60" s="115"/>
    </row>
    <row r="61" spans="1:27" s="24" customFormat="1" ht="12" customHeight="1">
      <c r="A61" s="81" t="s">
        <v>62</v>
      </c>
      <c r="B61" s="102"/>
      <c r="C61" s="40">
        <v>19</v>
      </c>
      <c r="D61" s="51">
        <v>34</v>
      </c>
      <c r="E61" s="40">
        <v>572</v>
      </c>
      <c r="F61" s="40">
        <v>304</v>
      </c>
      <c r="G61" s="40">
        <v>268</v>
      </c>
      <c r="H61" s="40">
        <v>93</v>
      </c>
      <c r="I61" s="40">
        <v>53</v>
      </c>
      <c r="J61" s="40">
        <v>40</v>
      </c>
      <c r="K61" s="69">
        <v>88</v>
      </c>
      <c r="L61" s="71">
        <v>50</v>
      </c>
      <c r="M61" s="71">
        <v>38</v>
      </c>
      <c r="N61" s="40">
        <v>101</v>
      </c>
      <c r="O61" s="40">
        <v>51</v>
      </c>
      <c r="P61" s="40">
        <v>50</v>
      </c>
      <c r="Q61" s="40">
        <v>79</v>
      </c>
      <c r="R61" s="40">
        <v>48</v>
      </c>
      <c r="S61" s="40">
        <v>31</v>
      </c>
      <c r="T61" s="40">
        <v>120</v>
      </c>
      <c r="U61" s="40">
        <v>60</v>
      </c>
      <c r="V61" s="40">
        <v>60</v>
      </c>
      <c r="W61" s="40">
        <v>91</v>
      </c>
      <c r="X61" s="40">
        <v>42</v>
      </c>
      <c r="Y61" s="103">
        <v>49</v>
      </c>
      <c r="Z61" s="82" t="s">
        <v>62</v>
      </c>
      <c r="AA61" s="115"/>
    </row>
    <row r="62" spans="1:27" s="24" customFormat="1" ht="12" customHeight="1">
      <c r="A62" s="81" t="s">
        <v>63</v>
      </c>
      <c r="B62" s="102"/>
      <c r="C62" s="40">
        <v>28</v>
      </c>
      <c r="D62" s="51">
        <v>39</v>
      </c>
      <c r="E62" s="40">
        <v>799</v>
      </c>
      <c r="F62" s="40">
        <v>427</v>
      </c>
      <c r="G62" s="40">
        <v>372</v>
      </c>
      <c r="H62" s="40">
        <v>127</v>
      </c>
      <c r="I62" s="40">
        <v>67</v>
      </c>
      <c r="J62" s="40">
        <v>60</v>
      </c>
      <c r="K62" s="69">
        <v>144</v>
      </c>
      <c r="L62" s="71">
        <v>75</v>
      </c>
      <c r="M62" s="71">
        <v>69</v>
      </c>
      <c r="N62" s="40">
        <v>135</v>
      </c>
      <c r="O62" s="40">
        <v>71</v>
      </c>
      <c r="P62" s="40">
        <v>64</v>
      </c>
      <c r="Q62" s="40">
        <v>133</v>
      </c>
      <c r="R62" s="40">
        <v>68</v>
      </c>
      <c r="S62" s="40">
        <v>65</v>
      </c>
      <c r="T62" s="40">
        <v>127</v>
      </c>
      <c r="U62" s="40">
        <v>72</v>
      </c>
      <c r="V62" s="40">
        <v>55</v>
      </c>
      <c r="W62" s="40">
        <v>133</v>
      </c>
      <c r="X62" s="40">
        <v>74</v>
      </c>
      <c r="Y62" s="103">
        <v>59</v>
      </c>
      <c r="Z62" s="82" t="s">
        <v>63</v>
      </c>
      <c r="AA62" s="115"/>
    </row>
    <row r="63" spans="1:27" s="24" customFormat="1" ht="12" customHeight="1">
      <c r="A63" s="84" t="s">
        <v>90</v>
      </c>
      <c r="B63" s="105"/>
      <c r="C63" s="106">
        <v>19</v>
      </c>
      <c r="D63" s="107">
        <v>29</v>
      </c>
      <c r="E63" s="106">
        <v>492</v>
      </c>
      <c r="F63" s="106">
        <v>237</v>
      </c>
      <c r="G63" s="106">
        <v>255</v>
      </c>
      <c r="H63" s="106">
        <v>87</v>
      </c>
      <c r="I63" s="106">
        <v>44</v>
      </c>
      <c r="J63" s="106">
        <v>43</v>
      </c>
      <c r="K63" s="108">
        <v>98</v>
      </c>
      <c r="L63" s="109">
        <v>45</v>
      </c>
      <c r="M63" s="109">
        <v>53</v>
      </c>
      <c r="N63" s="106">
        <v>84</v>
      </c>
      <c r="O63" s="106">
        <v>31</v>
      </c>
      <c r="P63" s="106">
        <v>53</v>
      </c>
      <c r="Q63" s="106">
        <v>72</v>
      </c>
      <c r="R63" s="106">
        <v>40</v>
      </c>
      <c r="S63" s="106">
        <v>32</v>
      </c>
      <c r="T63" s="106">
        <v>74</v>
      </c>
      <c r="U63" s="106">
        <v>39</v>
      </c>
      <c r="V63" s="106">
        <v>35</v>
      </c>
      <c r="W63" s="106">
        <v>77</v>
      </c>
      <c r="X63" s="106">
        <v>38</v>
      </c>
      <c r="Y63" s="110">
        <v>39</v>
      </c>
      <c r="Z63" s="85" t="s">
        <v>90</v>
      </c>
      <c r="AA63" s="115"/>
    </row>
    <row r="64" spans="1:27" s="1" customFormat="1" ht="12" customHeight="1">
      <c r="A64" s="33" t="s">
        <v>64</v>
      </c>
      <c r="B64" s="33"/>
      <c r="C64" s="35"/>
      <c r="D64" s="35"/>
      <c r="E64" s="44"/>
      <c r="F64" s="44"/>
      <c r="G64" s="44"/>
      <c r="H64" s="44"/>
      <c r="I64" s="44"/>
      <c r="J64" s="4"/>
      <c r="K64" s="4"/>
      <c r="L64" s="4"/>
      <c r="M64" s="26"/>
      <c r="N64" s="4"/>
      <c r="O64" s="4"/>
      <c r="P64" s="4"/>
      <c r="Q64" s="4"/>
      <c r="R64" s="4"/>
      <c r="S64" s="4"/>
      <c r="T64" s="4"/>
      <c r="U64" s="4"/>
      <c r="V64" s="4"/>
      <c r="W64" s="4"/>
      <c r="X64" s="27"/>
      <c r="Y64" s="4"/>
      <c r="Z64" s="25"/>
      <c r="AA64" s="4"/>
    </row>
    <row r="65" spans="1:27" s="1" customFormat="1" ht="12" customHeight="1">
      <c r="A65" s="33" t="s">
        <v>84</v>
      </c>
      <c r="B65" s="33"/>
      <c r="C65" s="35"/>
      <c r="D65" s="35"/>
      <c r="E65" s="44"/>
      <c r="F65" s="44"/>
      <c r="G65" s="44"/>
      <c r="H65" s="44"/>
      <c r="I65" s="44"/>
      <c r="J65" s="4"/>
      <c r="K65" s="4"/>
      <c r="L65" s="4"/>
      <c r="M65" s="26"/>
      <c r="N65" s="28"/>
      <c r="O65" s="29"/>
      <c r="P65" s="29"/>
      <c r="Q65" s="28"/>
      <c r="R65" s="29"/>
      <c r="S65" s="29"/>
      <c r="T65" s="28"/>
      <c r="U65" s="29"/>
      <c r="V65" s="29"/>
      <c r="W65" s="28"/>
      <c r="X65" s="30"/>
      <c r="Y65" s="4"/>
      <c r="Z65" s="25"/>
      <c r="AA65" s="4"/>
    </row>
    <row r="66" spans="1:24" s="1" customFormat="1" ht="12" customHeight="1">
      <c r="A66" s="35" t="s">
        <v>86</v>
      </c>
      <c r="B66" s="44"/>
      <c r="C66" s="44"/>
      <c r="D66" s="44"/>
      <c r="E66" s="44"/>
      <c r="F66" s="44"/>
      <c r="G66" s="44"/>
      <c r="H66" s="44"/>
      <c r="I66" s="44"/>
      <c r="J66" s="4"/>
      <c r="K66" s="4"/>
      <c r="L66" s="4"/>
      <c r="M66" s="4"/>
      <c r="N66" s="4"/>
      <c r="O66" s="4"/>
      <c r="P66" s="4"/>
      <c r="Q66" s="4"/>
      <c r="R66" s="4"/>
      <c r="S66" s="4"/>
      <c r="X66" s="14"/>
    </row>
    <row r="67" spans="13:26" ht="12.75">
      <c r="M67" s="9"/>
      <c r="Z67" s="6"/>
    </row>
    <row r="68" spans="13:26" ht="12.75">
      <c r="M68" s="9"/>
      <c r="Z68" s="6"/>
    </row>
    <row r="69" spans="13:26" ht="12.75">
      <c r="M69" s="9"/>
      <c r="Z69" s="6"/>
    </row>
    <row r="70" spans="13:26" ht="12.75">
      <c r="M70" s="9"/>
      <c r="Z70" s="6"/>
    </row>
    <row r="71" spans="13:26" ht="12.75">
      <c r="M71" s="9"/>
      <c r="Z71" s="6"/>
    </row>
    <row r="72" spans="13:26" ht="12.75">
      <c r="M72" s="9"/>
      <c r="Z72" s="6"/>
    </row>
    <row r="73" spans="13:26" ht="12.75">
      <c r="M73" s="9"/>
      <c r="Z73" s="6"/>
    </row>
    <row r="74" spans="13:26" ht="12.75">
      <c r="M74" s="9"/>
      <c r="Z74" s="6"/>
    </row>
    <row r="75" spans="13:26" ht="12.75">
      <c r="M75" s="9"/>
      <c r="Z75" s="6"/>
    </row>
  </sheetData>
  <sheetProtection password="C732" sheet="1"/>
  <mergeCells count="13">
    <mergeCell ref="W5:Y5"/>
    <mergeCell ref="B4:B6"/>
    <mergeCell ref="C4:C6"/>
    <mergeCell ref="A4:A6"/>
    <mergeCell ref="D4:D5"/>
    <mergeCell ref="Z4:Z6"/>
    <mergeCell ref="E5:G5"/>
    <mergeCell ref="H5:J5"/>
    <mergeCell ref="K5:M5"/>
    <mergeCell ref="E4:Y4"/>
    <mergeCell ref="N5:P5"/>
    <mergeCell ref="Q5:S5"/>
    <mergeCell ref="T5:V5"/>
  </mergeCells>
  <printOptions/>
  <pageMargins left="0.33" right="0.27" top="0.57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Y1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6" width="7.625" style="3" customWidth="1"/>
    <col min="7" max="8" width="7.375" style="3" customWidth="1"/>
    <col min="9" max="9" width="7.625" style="3" customWidth="1"/>
    <col min="10" max="11" width="7.375" style="3" customWidth="1"/>
    <col min="12" max="16384" width="9.00390625" style="3" customWidth="1"/>
  </cols>
  <sheetData>
    <row r="1" spans="1:25" s="6" customFormat="1" ht="17.25">
      <c r="A1" s="5" t="s">
        <v>34</v>
      </c>
      <c r="E1" s="12"/>
      <c r="F1" s="13"/>
      <c r="G1" s="13"/>
      <c r="W1" s="14"/>
      <c r="Y1" s="5"/>
    </row>
    <row r="2" spans="1:25" s="6" customFormat="1" ht="11.25" customHeight="1">
      <c r="A2" s="5"/>
      <c r="E2" s="12"/>
      <c r="F2" s="13"/>
      <c r="G2" s="13"/>
      <c r="W2" s="14"/>
      <c r="Y2" s="5"/>
    </row>
    <row r="3" spans="1:12" ht="16.5" customHeight="1" thickBot="1">
      <c r="A3" s="32" t="s">
        <v>75</v>
      </c>
      <c r="B3" s="5"/>
      <c r="C3" s="5"/>
      <c r="D3" s="5"/>
      <c r="E3" s="5"/>
      <c r="F3" s="5"/>
      <c r="G3" s="5"/>
      <c r="H3" s="5"/>
      <c r="I3" s="5"/>
      <c r="J3" s="5"/>
      <c r="K3" s="37"/>
      <c r="L3" s="37" t="s">
        <v>26</v>
      </c>
    </row>
    <row r="4" spans="1:12" s="1" customFormat="1" ht="16.5" customHeight="1" thickTop="1">
      <c r="A4" s="137" t="s">
        <v>68</v>
      </c>
      <c r="B4" s="140" t="s">
        <v>37</v>
      </c>
      <c r="C4" s="143" t="s">
        <v>81</v>
      </c>
      <c r="D4" s="144"/>
      <c r="E4" s="144"/>
      <c r="F4" s="145"/>
      <c r="G4" s="143" t="s">
        <v>82</v>
      </c>
      <c r="H4" s="144"/>
      <c r="I4" s="144"/>
      <c r="J4" s="144"/>
      <c r="K4" s="144"/>
      <c r="L4" s="144"/>
    </row>
    <row r="5" spans="1:12" s="1" customFormat="1" ht="8.25" customHeight="1">
      <c r="A5" s="138"/>
      <c r="B5" s="141"/>
      <c r="C5" s="153" t="s">
        <v>76</v>
      </c>
      <c r="D5" s="153" t="s">
        <v>77</v>
      </c>
      <c r="E5" s="153" t="s">
        <v>78</v>
      </c>
      <c r="F5" s="146" t="s">
        <v>79</v>
      </c>
      <c r="G5" s="148" t="s">
        <v>0</v>
      </c>
      <c r="H5" s="149"/>
      <c r="I5" s="149"/>
      <c r="J5" s="149" t="s">
        <v>1</v>
      </c>
      <c r="K5" s="149"/>
      <c r="L5" s="151"/>
    </row>
    <row r="6" spans="1:12" s="1" customFormat="1" ht="15.75" customHeight="1">
      <c r="A6" s="138"/>
      <c r="B6" s="141"/>
      <c r="C6" s="154"/>
      <c r="D6" s="154"/>
      <c r="E6" s="154"/>
      <c r="F6" s="146"/>
      <c r="G6" s="150"/>
      <c r="H6" s="142"/>
      <c r="I6" s="142"/>
      <c r="J6" s="142"/>
      <c r="K6" s="142"/>
      <c r="L6" s="152"/>
    </row>
    <row r="7" spans="1:12" s="1" customFormat="1" ht="15.75" customHeight="1">
      <c r="A7" s="139"/>
      <c r="B7" s="142"/>
      <c r="C7" s="155"/>
      <c r="D7" s="155"/>
      <c r="E7" s="155"/>
      <c r="F7" s="147"/>
      <c r="G7" s="41" t="s">
        <v>28</v>
      </c>
      <c r="H7" s="46" t="s">
        <v>29</v>
      </c>
      <c r="I7" s="46" t="s">
        <v>30</v>
      </c>
      <c r="J7" s="46" t="s">
        <v>28</v>
      </c>
      <c r="K7" s="46" t="s">
        <v>29</v>
      </c>
      <c r="L7" s="47" t="s">
        <v>30</v>
      </c>
    </row>
    <row r="8" spans="1:12" s="1" customFormat="1" ht="16.5" customHeight="1">
      <c r="A8" s="38">
        <v>28</v>
      </c>
      <c r="B8" s="57">
        <v>43</v>
      </c>
      <c r="C8" s="57">
        <v>728</v>
      </c>
      <c r="D8" s="57">
        <v>705</v>
      </c>
      <c r="E8" s="58">
        <v>0</v>
      </c>
      <c r="F8" s="57">
        <v>23</v>
      </c>
      <c r="G8" s="57">
        <v>1174</v>
      </c>
      <c r="H8" s="57">
        <v>401</v>
      </c>
      <c r="I8" s="57">
        <v>773</v>
      </c>
      <c r="J8" s="57">
        <v>140</v>
      </c>
      <c r="K8" s="57">
        <v>31</v>
      </c>
      <c r="L8" s="57">
        <v>109</v>
      </c>
    </row>
    <row r="9" spans="1:12" s="1" customFormat="1" ht="16.5" customHeight="1">
      <c r="A9" s="38">
        <v>29</v>
      </c>
      <c r="B9" s="57">
        <v>43</v>
      </c>
      <c r="C9" s="57">
        <v>742</v>
      </c>
      <c r="D9" s="57">
        <v>719</v>
      </c>
      <c r="E9" s="58">
        <v>0</v>
      </c>
      <c r="F9" s="57">
        <v>23</v>
      </c>
      <c r="G9" s="57">
        <v>1179</v>
      </c>
      <c r="H9" s="57">
        <v>423</v>
      </c>
      <c r="I9" s="57">
        <v>756</v>
      </c>
      <c r="J9" s="57">
        <v>152</v>
      </c>
      <c r="K9" s="57">
        <v>28</v>
      </c>
      <c r="L9" s="57">
        <v>124</v>
      </c>
    </row>
    <row r="10" spans="1:12" s="1" customFormat="1" ht="16.5" customHeight="1">
      <c r="A10" s="38">
        <v>30</v>
      </c>
      <c r="B10" s="57">
        <v>43</v>
      </c>
      <c r="C10" s="57">
        <v>742</v>
      </c>
      <c r="D10" s="57">
        <v>721</v>
      </c>
      <c r="E10" s="58">
        <v>0</v>
      </c>
      <c r="F10" s="57">
        <v>21</v>
      </c>
      <c r="G10" s="57">
        <v>1197</v>
      </c>
      <c r="H10" s="57">
        <v>423</v>
      </c>
      <c r="I10" s="57">
        <v>774</v>
      </c>
      <c r="J10" s="57">
        <v>159</v>
      </c>
      <c r="K10" s="57">
        <v>33</v>
      </c>
      <c r="L10" s="57">
        <v>126</v>
      </c>
    </row>
    <row r="11" spans="1:12" s="1" customFormat="1" ht="16.5" customHeight="1">
      <c r="A11" s="38" t="s">
        <v>89</v>
      </c>
      <c r="B11" s="59">
        <v>43</v>
      </c>
      <c r="C11" s="57">
        <v>757</v>
      </c>
      <c r="D11" s="59">
        <v>731</v>
      </c>
      <c r="E11" s="60">
        <v>0</v>
      </c>
      <c r="F11" s="59">
        <v>26</v>
      </c>
      <c r="G11" s="57">
        <v>1232</v>
      </c>
      <c r="H11" s="59">
        <v>438</v>
      </c>
      <c r="I11" s="59">
        <v>794</v>
      </c>
      <c r="J11" s="57">
        <v>184</v>
      </c>
      <c r="K11" s="59">
        <v>40</v>
      </c>
      <c r="L11" s="59">
        <v>144</v>
      </c>
    </row>
    <row r="12" spans="1:12" s="2" customFormat="1" ht="16.5" customHeight="1">
      <c r="A12" s="95">
        <v>2</v>
      </c>
      <c r="B12" s="61">
        <f>SUM(B14:B15)</f>
        <v>42</v>
      </c>
      <c r="C12" s="61">
        <f aca="true" t="shared" si="0" ref="C12:L12">SUM(C14:C15)</f>
        <v>764</v>
      </c>
      <c r="D12" s="61">
        <f t="shared" si="0"/>
        <v>737</v>
      </c>
      <c r="E12" s="87">
        <f t="shared" si="0"/>
        <v>0</v>
      </c>
      <c r="F12" s="61">
        <f t="shared" si="0"/>
        <v>27</v>
      </c>
      <c r="G12" s="61">
        <f t="shared" si="0"/>
        <v>1230</v>
      </c>
      <c r="H12" s="61">
        <f t="shared" si="0"/>
        <v>436</v>
      </c>
      <c r="I12" s="61">
        <f t="shared" si="0"/>
        <v>794</v>
      </c>
      <c r="J12" s="61">
        <f t="shared" si="0"/>
        <v>180</v>
      </c>
      <c r="K12" s="61">
        <f t="shared" si="0"/>
        <v>40</v>
      </c>
      <c r="L12" s="61">
        <f t="shared" si="0"/>
        <v>140</v>
      </c>
    </row>
    <row r="13" spans="1:12" s="2" customFormat="1" ht="16.5" customHeight="1">
      <c r="A13" s="95"/>
      <c r="B13" s="61"/>
      <c r="C13" s="61"/>
      <c r="D13" s="61"/>
      <c r="E13" s="60"/>
      <c r="F13" s="61"/>
      <c r="G13" s="61"/>
      <c r="H13" s="61"/>
      <c r="I13" s="61"/>
      <c r="J13" s="61"/>
      <c r="K13" s="61"/>
      <c r="L13" s="61"/>
    </row>
    <row r="14" spans="1:12" s="1" customFormat="1" ht="16.5" customHeight="1">
      <c r="A14" s="39" t="s">
        <v>65</v>
      </c>
      <c r="B14" s="72">
        <v>40</v>
      </c>
      <c r="C14" s="59">
        <f>SUM(D14:F14)</f>
        <v>740</v>
      </c>
      <c r="D14" s="59">
        <v>713</v>
      </c>
      <c r="E14" s="60" t="s">
        <v>83</v>
      </c>
      <c r="F14" s="60">
        <v>27</v>
      </c>
      <c r="G14" s="59">
        <f>SUM(H14:I14)</f>
        <v>1182</v>
      </c>
      <c r="H14" s="59">
        <v>423</v>
      </c>
      <c r="I14" s="59">
        <v>759</v>
      </c>
      <c r="J14" s="59">
        <f>SUM(K14:L14)</f>
        <v>158</v>
      </c>
      <c r="K14" s="59">
        <v>35</v>
      </c>
      <c r="L14" s="59">
        <v>123</v>
      </c>
    </row>
    <row r="15" spans="1:12" s="1" customFormat="1" ht="16.5" customHeight="1">
      <c r="A15" s="41" t="s">
        <v>31</v>
      </c>
      <c r="B15" s="73">
        <v>2</v>
      </c>
      <c r="C15" s="62">
        <f>SUM(D15:F15)</f>
        <v>24</v>
      </c>
      <c r="D15" s="62">
        <v>24</v>
      </c>
      <c r="E15" s="63" t="s">
        <v>83</v>
      </c>
      <c r="F15" s="62" t="s">
        <v>83</v>
      </c>
      <c r="G15" s="62">
        <f>SUM(H15:I15)</f>
        <v>48</v>
      </c>
      <c r="H15" s="62">
        <v>13</v>
      </c>
      <c r="I15" s="62">
        <v>35</v>
      </c>
      <c r="J15" s="62">
        <f>SUM(K15:L15)</f>
        <v>22</v>
      </c>
      <c r="K15" s="62">
        <v>5</v>
      </c>
      <c r="L15" s="62">
        <v>17</v>
      </c>
    </row>
    <row r="16" spans="1:12" s="1" customFormat="1" ht="16.5" customHeight="1">
      <c r="A16" s="35" t="s">
        <v>80</v>
      </c>
      <c r="B16" s="34"/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8" ht="13.5">
      <c r="A17" s="44"/>
      <c r="B17" s="44"/>
      <c r="C17" s="44"/>
      <c r="D17" s="44"/>
      <c r="E17" s="44"/>
      <c r="F17" s="44"/>
      <c r="G17" s="44"/>
      <c r="H17" s="44"/>
    </row>
  </sheetData>
  <sheetProtection password="C732" sheet="1"/>
  <mergeCells count="10">
    <mergeCell ref="A4:A7"/>
    <mergeCell ref="B4:B7"/>
    <mergeCell ref="C4:F4"/>
    <mergeCell ref="G4:L4"/>
    <mergeCell ref="F5:F7"/>
    <mergeCell ref="G5:I6"/>
    <mergeCell ref="J5:L6"/>
    <mergeCell ref="C5:C7"/>
    <mergeCell ref="D5:D7"/>
    <mergeCell ref="E5:E7"/>
  </mergeCells>
  <printOptions/>
  <pageMargins left="0.36" right="0.52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W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25390625" style="3" customWidth="1"/>
    <col min="2" max="19" width="5.875" style="3" customWidth="1"/>
    <col min="20" max="16384" width="9.00390625" style="3" customWidth="1"/>
  </cols>
  <sheetData>
    <row r="1" spans="1:23" s="6" customFormat="1" ht="15" customHeight="1">
      <c r="A1" s="5" t="s">
        <v>34</v>
      </c>
      <c r="E1" s="12"/>
      <c r="F1" s="13"/>
      <c r="G1" s="13"/>
      <c r="U1" s="14"/>
      <c r="W1" s="5"/>
    </row>
    <row r="2" spans="1:23" s="6" customFormat="1" ht="15" customHeight="1">
      <c r="A2" s="5"/>
      <c r="E2" s="12"/>
      <c r="F2" s="13"/>
      <c r="G2" s="13"/>
      <c r="U2" s="14"/>
      <c r="W2" s="5"/>
    </row>
    <row r="3" spans="1:19" ht="15" customHeight="1" thickBot="1">
      <c r="A3" s="15" t="s">
        <v>67</v>
      </c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37" t="s">
        <v>26</v>
      </c>
    </row>
    <row r="4" spans="1:19" s="1" customFormat="1" ht="18" customHeight="1" thickTop="1">
      <c r="A4" s="170" t="s">
        <v>68</v>
      </c>
      <c r="B4" s="175" t="s">
        <v>28</v>
      </c>
      <c r="C4" s="176"/>
      <c r="D4" s="170"/>
      <c r="E4" s="156" t="s">
        <v>69</v>
      </c>
      <c r="F4" s="157"/>
      <c r="G4" s="157"/>
      <c r="H4" s="157"/>
      <c r="I4" s="157"/>
      <c r="J4" s="157"/>
      <c r="K4" s="157"/>
      <c r="L4" s="158"/>
      <c r="M4" s="159"/>
      <c r="N4" s="164" t="s">
        <v>2</v>
      </c>
      <c r="O4" s="165"/>
      <c r="P4" s="166"/>
      <c r="Q4" s="160" t="s">
        <v>70</v>
      </c>
      <c r="R4" s="161"/>
      <c r="S4" s="161"/>
    </row>
    <row r="5" spans="1:19" s="1" customFormat="1" ht="18" customHeight="1">
      <c r="A5" s="171"/>
      <c r="B5" s="152"/>
      <c r="C5" s="177"/>
      <c r="D5" s="150"/>
      <c r="E5" s="142" t="s">
        <v>71</v>
      </c>
      <c r="F5" s="142"/>
      <c r="G5" s="152"/>
      <c r="H5" s="172" t="s">
        <v>72</v>
      </c>
      <c r="I5" s="173"/>
      <c r="J5" s="178"/>
      <c r="K5" s="172" t="s">
        <v>31</v>
      </c>
      <c r="L5" s="173"/>
      <c r="M5" s="174"/>
      <c r="N5" s="167"/>
      <c r="O5" s="168"/>
      <c r="P5" s="169"/>
      <c r="Q5" s="162"/>
      <c r="R5" s="163"/>
      <c r="S5" s="163"/>
    </row>
    <row r="6" spans="1:19" s="1" customFormat="1" ht="18" customHeight="1">
      <c r="A6" s="150"/>
      <c r="B6" s="46" t="s">
        <v>28</v>
      </c>
      <c r="C6" s="46" t="s">
        <v>29</v>
      </c>
      <c r="D6" s="46" t="s">
        <v>30</v>
      </c>
      <c r="E6" s="46" t="s">
        <v>28</v>
      </c>
      <c r="F6" s="46" t="s">
        <v>29</v>
      </c>
      <c r="G6" s="47" t="s">
        <v>30</v>
      </c>
      <c r="H6" s="46" t="s">
        <v>28</v>
      </c>
      <c r="I6" s="46" t="s">
        <v>29</v>
      </c>
      <c r="J6" s="46" t="s">
        <v>30</v>
      </c>
      <c r="K6" s="46" t="s">
        <v>28</v>
      </c>
      <c r="L6" s="46" t="s">
        <v>29</v>
      </c>
      <c r="M6" s="8" t="s">
        <v>30</v>
      </c>
      <c r="N6" s="8" t="s">
        <v>28</v>
      </c>
      <c r="O6" s="8" t="s">
        <v>29</v>
      </c>
      <c r="P6" s="8" t="s">
        <v>30</v>
      </c>
      <c r="Q6" s="8" t="s">
        <v>28</v>
      </c>
      <c r="R6" s="8" t="s">
        <v>29</v>
      </c>
      <c r="S6" s="7" t="s">
        <v>30</v>
      </c>
    </row>
    <row r="7" spans="1:19" s="1" customFormat="1" ht="18" customHeight="1">
      <c r="A7" s="96">
        <v>28</v>
      </c>
      <c r="B7" s="53">
        <v>3175</v>
      </c>
      <c r="C7" s="53">
        <v>1721</v>
      </c>
      <c r="D7" s="53">
        <v>1454</v>
      </c>
      <c r="E7" s="53">
        <v>27</v>
      </c>
      <c r="F7" s="53">
        <v>17</v>
      </c>
      <c r="G7" s="53">
        <v>10</v>
      </c>
      <c r="H7" s="53">
        <v>2149</v>
      </c>
      <c r="I7" s="53">
        <v>1204</v>
      </c>
      <c r="J7" s="53">
        <v>945</v>
      </c>
      <c r="K7" s="53">
        <v>952</v>
      </c>
      <c r="L7" s="53">
        <v>471</v>
      </c>
      <c r="M7" s="53">
        <v>481</v>
      </c>
      <c r="N7" s="53">
        <v>41</v>
      </c>
      <c r="O7" s="53">
        <v>24</v>
      </c>
      <c r="P7" s="53">
        <v>17</v>
      </c>
      <c r="Q7" s="53">
        <v>6</v>
      </c>
      <c r="R7" s="53">
        <v>5</v>
      </c>
      <c r="S7" s="53">
        <v>1</v>
      </c>
    </row>
    <row r="8" spans="1:19" s="1" customFormat="1" ht="18" customHeight="1">
      <c r="A8" s="38">
        <v>29</v>
      </c>
      <c r="B8" s="53">
        <v>3103</v>
      </c>
      <c r="C8" s="53">
        <v>1600</v>
      </c>
      <c r="D8" s="53">
        <v>1503</v>
      </c>
      <c r="E8" s="53">
        <v>27</v>
      </c>
      <c r="F8" s="53">
        <v>10</v>
      </c>
      <c r="G8" s="53">
        <v>17</v>
      </c>
      <c r="H8" s="53" t="s">
        <v>73</v>
      </c>
      <c r="I8" s="53" t="s">
        <v>74</v>
      </c>
      <c r="J8" s="53">
        <v>990</v>
      </c>
      <c r="K8" s="53">
        <v>915</v>
      </c>
      <c r="L8" s="53">
        <v>430</v>
      </c>
      <c r="M8" s="53">
        <v>485</v>
      </c>
      <c r="N8" s="53">
        <v>17</v>
      </c>
      <c r="O8" s="53">
        <v>9</v>
      </c>
      <c r="P8" s="53">
        <v>8</v>
      </c>
      <c r="Q8" s="53">
        <v>7</v>
      </c>
      <c r="R8" s="53">
        <v>4</v>
      </c>
      <c r="S8" s="53">
        <v>3</v>
      </c>
    </row>
    <row r="9" spans="1:19" s="1" customFormat="1" ht="18" customHeight="1">
      <c r="A9" s="38">
        <v>30</v>
      </c>
      <c r="B9" s="53">
        <v>3069</v>
      </c>
      <c r="C9" s="53">
        <v>1617</v>
      </c>
      <c r="D9" s="53">
        <v>1452</v>
      </c>
      <c r="E9" s="53">
        <v>28</v>
      </c>
      <c r="F9" s="53">
        <v>15</v>
      </c>
      <c r="G9" s="53">
        <v>13</v>
      </c>
      <c r="H9" s="53">
        <v>2100</v>
      </c>
      <c r="I9" s="53">
        <v>1133</v>
      </c>
      <c r="J9" s="53">
        <v>967</v>
      </c>
      <c r="K9" s="53">
        <v>902</v>
      </c>
      <c r="L9" s="53">
        <v>450</v>
      </c>
      <c r="M9" s="53">
        <v>452</v>
      </c>
      <c r="N9" s="53">
        <v>32</v>
      </c>
      <c r="O9" s="53">
        <v>16</v>
      </c>
      <c r="P9" s="53">
        <v>16</v>
      </c>
      <c r="Q9" s="53">
        <v>7</v>
      </c>
      <c r="R9" s="53">
        <v>3</v>
      </c>
      <c r="S9" s="53">
        <v>4</v>
      </c>
    </row>
    <row r="10" spans="1:19" s="1" customFormat="1" ht="18" customHeight="1">
      <c r="A10" s="38" t="s">
        <v>89</v>
      </c>
      <c r="B10" s="53">
        <v>3233</v>
      </c>
      <c r="C10" s="54">
        <v>1672</v>
      </c>
      <c r="D10" s="54">
        <v>1561</v>
      </c>
      <c r="E10" s="53">
        <v>31</v>
      </c>
      <c r="F10" s="54">
        <v>20</v>
      </c>
      <c r="G10" s="54">
        <v>11</v>
      </c>
      <c r="H10" s="53">
        <v>2239</v>
      </c>
      <c r="I10" s="54">
        <v>1186</v>
      </c>
      <c r="J10" s="54">
        <v>1053</v>
      </c>
      <c r="K10" s="53">
        <v>936</v>
      </c>
      <c r="L10" s="54">
        <v>455</v>
      </c>
      <c r="M10" s="54">
        <v>481</v>
      </c>
      <c r="N10" s="53">
        <v>22</v>
      </c>
      <c r="O10" s="54">
        <v>8</v>
      </c>
      <c r="P10" s="54">
        <v>14</v>
      </c>
      <c r="Q10" s="53">
        <v>5</v>
      </c>
      <c r="R10" s="53">
        <v>3</v>
      </c>
      <c r="S10" s="53">
        <v>2</v>
      </c>
    </row>
    <row r="11" spans="1:19" s="1" customFormat="1" ht="18" customHeight="1">
      <c r="A11" s="36">
        <v>2</v>
      </c>
      <c r="B11" s="80">
        <v>3434</v>
      </c>
      <c r="C11" s="55">
        <v>1780</v>
      </c>
      <c r="D11" s="55">
        <v>1654</v>
      </c>
      <c r="E11" s="56">
        <f>SUM(F11:G11)</f>
        <v>38</v>
      </c>
      <c r="F11" s="56">
        <v>18</v>
      </c>
      <c r="G11" s="56">
        <v>20</v>
      </c>
      <c r="H11" s="56">
        <f>SUM(I11:J11)</f>
        <v>2299</v>
      </c>
      <c r="I11" s="55">
        <v>1253</v>
      </c>
      <c r="J11" s="55">
        <v>1046</v>
      </c>
      <c r="K11" s="56">
        <f>SUM(L11:M11)</f>
        <v>1059</v>
      </c>
      <c r="L11" s="56">
        <v>488</v>
      </c>
      <c r="M11" s="56">
        <v>571</v>
      </c>
      <c r="N11" s="56">
        <f>SUM(O11:P11)</f>
        <v>32</v>
      </c>
      <c r="O11" s="56">
        <v>18</v>
      </c>
      <c r="P11" s="56">
        <v>14</v>
      </c>
      <c r="Q11" s="56">
        <f>SUM(R11:S11)</f>
        <v>6</v>
      </c>
      <c r="R11" s="56">
        <v>3</v>
      </c>
      <c r="S11" s="56">
        <v>3</v>
      </c>
    </row>
    <row r="12" spans="1:19" s="1" customFormat="1" ht="16.5" customHeight="1">
      <c r="A12" s="33" t="s">
        <v>87</v>
      </c>
      <c r="B12" s="44"/>
      <c r="C12" s="44"/>
      <c r="D12" s="44"/>
      <c r="E12" s="44"/>
      <c r="F12" s="44"/>
      <c r="G12" s="44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  <row r="13" spans="1:19" s="1" customFormat="1" ht="16.5" customHeight="1">
      <c r="A13" s="33" t="s">
        <v>88</v>
      </c>
      <c r="B13" s="44"/>
      <c r="C13" s="44"/>
      <c r="D13" s="44"/>
      <c r="E13" s="44"/>
      <c r="F13" s="44"/>
      <c r="G13" s="44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3"/>
    </row>
    <row r="14" spans="1:19" s="1" customFormat="1" ht="16.5" customHeight="1">
      <c r="A14" s="45" t="s">
        <v>66</v>
      </c>
      <c r="B14" s="42"/>
      <c r="C14" s="43"/>
      <c r="D14" s="43"/>
      <c r="E14" s="42"/>
      <c r="F14" s="42"/>
      <c r="G14" s="42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</row>
    <row r="15" spans="1:9" s="31" customFormat="1" ht="13.5">
      <c r="A15" s="52"/>
      <c r="B15" s="52"/>
      <c r="C15" s="52"/>
      <c r="D15" s="52"/>
      <c r="E15" s="52"/>
      <c r="F15" s="52"/>
      <c r="G15" s="52"/>
      <c r="H15" s="52"/>
      <c r="I15" s="52"/>
    </row>
  </sheetData>
  <sheetProtection password="C732" sheet="1"/>
  <mergeCells count="8">
    <mergeCell ref="E4:M4"/>
    <mergeCell ref="Q4:S5"/>
    <mergeCell ref="N4:P5"/>
    <mergeCell ref="A4:A6"/>
    <mergeCell ref="K5:M5"/>
    <mergeCell ref="B4:D5"/>
    <mergeCell ref="E5:G5"/>
    <mergeCell ref="H5:J5"/>
  </mergeCells>
  <printOptions/>
  <pageMargins left="0.28" right="0.32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saito-chikako</cp:lastModifiedBy>
  <cp:lastPrinted>2020-02-10T08:22:20Z</cp:lastPrinted>
  <dcterms:created xsi:type="dcterms:W3CDTF">2001-07-26T23:48:38Z</dcterms:created>
  <dcterms:modified xsi:type="dcterms:W3CDTF">2021-02-15T02:36:06Z</dcterms:modified>
  <cp:category/>
  <cp:version/>
  <cp:contentType/>
  <cp:contentStatus/>
</cp:coreProperties>
</file>