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2　選挙・議会\"/>
    </mc:Choice>
  </mc:AlternateContent>
  <bookViews>
    <workbookView xWindow="0" yWindow="0" windowWidth="17685" windowHeight="5265"/>
  </bookViews>
  <sheets>
    <sheet name="12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C18" i="1"/>
  <c r="F18" i="1"/>
  <c r="C24" i="1"/>
  <c r="F24" i="1"/>
  <c r="C30" i="1"/>
  <c r="F30" i="1"/>
  <c r="C36" i="1"/>
  <c r="F36" i="1"/>
  <c r="C42" i="1"/>
  <c r="F42" i="1"/>
  <c r="C54" i="1"/>
  <c r="F54" i="1"/>
  <c r="C60" i="1"/>
  <c r="F60" i="1"/>
  <c r="C66" i="1"/>
  <c r="F66" i="1"/>
  <c r="C72" i="1"/>
  <c r="F72" i="1"/>
  <c r="C78" i="1"/>
  <c r="F78" i="1"/>
  <c r="C84" i="1"/>
  <c r="F84" i="1"/>
</calcChain>
</file>

<file path=xl/sharedStrings.xml><?xml version="1.0" encoding="utf-8"?>
<sst xmlns="http://schemas.openxmlformats.org/spreadsheetml/2006/main" count="84" uniqueCount="78">
  <si>
    <t>ｸﾞﾗﾝﾄﾞﾒｿﾞﾝ杉並ｼｰｽﾞﾝ</t>
    <rPh sb="10" eb="12">
      <t>スギナミ</t>
    </rPh>
    <phoneticPr fontId="3"/>
  </si>
  <si>
    <t>西荻地域区民センター</t>
    <rPh sb="0" eb="2">
      <t>ニシオギ</t>
    </rPh>
    <rPh sb="2" eb="4">
      <t>チイキ</t>
    </rPh>
    <rPh sb="4" eb="6">
      <t>クミン</t>
    </rPh>
    <phoneticPr fontId="3"/>
  </si>
  <si>
    <t>四宮森児童館</t>
    <rPh sb="0" eb="2">
      <t>シノミヤ</t>
    </rPh>
    <rPh sb="2" eb="3">
      <t>モリ</t>
    </rPh>
    <rPh sb="3" eb="6">
      <t>ジドウカン</t>
    </rPh>
    <phoneticPr fontId="3"/>
  </si>
  <si>
    <t>上高井戸区民集会所</t>
    <rPh sb="0" eb="4">
      <t>カミタカイド</t>
    </rPh>
    <rPh sb="4" eb="6">
      <t>クミン</t>
    </rPh>
    <rPh sb="6" eb="8">
      <t>シュウカイ</t>
    </rPh>
    <rPh sb="8" eb="9">
      <t>ジョ</t>
    </rPh>
    <phoneticPr fontId="3"/>
  </si>
  <si>
    <t>泉南中学校</t>
    <rPh sb="0" eb="2">
      <t>センナン</t>
    </rPh>
    <rPh sb="2" eb="5">
      <t>チュウガッコウ</t>
    </rPh>
    <phoneticPr fontId="3"/>
  </si>
  <si>
    <t>久我山小学校</t>
    <rPh sb="0" eb="3">
      <t>クガヤマ</t>
    </rPh>
    <rPh sb="3" eb="6">
      <t>ショウガッコウ</t>
    </rPh>
    <phoneticPr fontId="3"/>
  </si>
  <si>
    <t>富士見丘小学校</t>
    <rPh sb="0" eb="3">
      <t>フジミ</t>
    </rPh>
    <rPh sb="3" eb="4">
      <t>オカ</t>
    </rPh>
    <rPh sb="4" eb="7">
      <t>ショウガッコウ</t>
    </rPh>
    <phoneticPr fontId="3"/>
  </si>
  <si>
    <t>高井戸東小学校</t>
    <rPh sb="0" eb="3">
      <t>タカイド</t>
    </rPh>
    <rPh sb="3" eb="4">
      <t>ヒガシ</t>
    </rPh>
    <rPh sb="4" eb="7">
      <t>ショウガッコウ</t>
    </rPh>
    <phoneticPr fontId="3"/>
  </si>
  <si>
    <t>高井戸地域区民センター</t>
    <rPh sb="0" eb="3">
      <t>タカイド</t>
    </rPh>
    <rPh sb="3" eb="5">
      <t>チイキ</t>
    </rPh>
    <rPh sb="5" eb="7">
      <t>クミン</t>
    </rPh>
    <phoneticPr fontId="3"/>
  </si>
  <si>
    <t>高井戸小学校</t>
    <rPh sb="0" eb="3">
      <t>タカイド</t>
    </rPh>
    <rPh sb="3" eb="6">
      <t>ショウガッコウ</t>
    </rPh>
    <phoneticPr fontId="3"/>
  </si>
  <si>
    <t>久我山会館</t>
    <rPh sb="0" eb="3">
      <t>クガヤマ</t>
    </rPh>
    <rPh sb="3" eb="5">
      <t>カイカン</t>
    </rPh>
    <phoneticPr fontId="3"/>
  </si>
  <si>
    <t>高井戸第二小学校</t>
    <rPh sb="0" eb="3">
      <t>タカイド</t>
    </rPh>
    <rPh sb="3" eb="5">
      <t>ダイニ</t>
    </rPh>
    <rPh sb="5" eb="8">
      <t>ショウガッコウ</t>
    </rPh>
    <phoneticPr fontId="3"/>
  </si>
  <si>
    <t>宮前中学校</t>
    <rPh sb="0" eb="2">
      <t>ミヤマエ</t>
    </rPh>
    <rPh sb="2" eb="5">
      <t>チュウガッコウ</t>
    </rPh>
    <phoneticPr fontId="3"/>
  </si>
  <si>
    <t>西宮中学校</t>
    <rPh sb="0" eb="2">
      <t>ニシミヤ</t>
    </rPh>
    <rPh sb="2" eb="5">
      <t>チュウガッコウ</t>
    </rPh>
    <phoneticPr fontId="3"/>
  </si>
  <si>
    <t>松庵小学校</t>
    <rPh sb="0" eb="2">
      <t>ショウアン</t>
    </rPh>
    <rPh sb="2" eb="5">
      <t>ショウガッコウ</t>
    </rPh>
    <phoneticPr fontId="3"/>
  </si>
  <si>
    <t>荻窪中学校</t>
    <rPh sb="0" eb="2">
      <t>オギクボ</t>
    </rPh>
    <rPh sb="2" eb="5">
      <t>チュウガッコウ</t>
    </rPh>
    <phoneticPr fontId="3"/>
  </si>
  <si>
    <t>桃井第一小学校</t>
    <rPh sb="0" eb="2">
      <t>モモイ</t>
    </rPh>
    <rPh sb="2" eb="4">
      <t>ダイイチ</t>
    </rPh>
    <rPh sb="4" eb="7">
      <t>ショウガッコウ</t>
    </rPh>
    <phoneticPr fontId="3"/>
  </si>
  <si>
    <t>桃井第四小学校</t>
    <rPh sb="0" eb="2">
      <t>モモイ</t>
    </rPh>
    <rPh sb="2" eb="4">
      <t>ダイヨン</t>
    </rPh>
    <rPh sb="4" eb="7">
      <t>ショウガッコウ</t>
    </rPh>
    <phoneticPr fontId="3"/>
  </si>
  <si>
    <t>三谷小学校</t>
    <rPh sb="0" eb="1">
      <t>サン</t>
    </rPh>
    <rPh sb="1" eb="2">
      <t>ヤ</t>
    </rPh>
    <rPh sb="2" eb="5">
      <t>ショウガッコウ</t>
    </rPh>
    <phoneticPr fontId="3"/>
  </si>
  <si>
    <t>四宮小学校</t>
    <rPh sb="0" eb="2">
      <t>シノミヤ</t>
    </rPh>
    <rPh sb="2" eb="5">
      <t>ショウガッコウ</t>
    </rPh>
    <phoneticPr fontId="3"/>
  </si>
  <si>
    <t>八成小学校</t>
    <rPh sb="0" eb="1">
      <t>ハチ</t>
    </rPh>
    <rPh sb="1" eb="2">
      <t>ナ</t>
    </rPh>
    <rPh sb="2" eb="5">
      <t>ショウガッコウ</t>
    </rPh>
    <phoneticPr fontId="3"/>
  </si>
  <si>
    <t>桃井第五小学校</t>
    <rPh sb="0" eb="2">
      <t>モモイ</t>
    </rPh>
    <rPh sb="2" eb="4">
      <t>ダイゴ</t>
    </rPh>
    <rPh sb="4" eb="7">
      <t>ショウガッコウ</t>
    </rPh>
    <phoneticPr fontId="3"/>
  </si>
  <si>
    <t>東原中学校</t>
    <rPh sb="0" eb="2">
      <t>ヒガシハラ</t>
    </rPh>
    <rPh sb="2" eb="5">
      <t>チュウガッコウ</t>
    </rPh>
    <phoneticPr fontId="3"/>
  </si>
  <si>
    <t>沓掛小学校</t>
    <rPh sb="0" eb="2">
      <t>クツカケ</t>
    </rPh>
    <rPh sb="2" eb="5">
      <t>ショウガッコウ</t>
    </rPh>
    <phoneticPr fontId="3"/>
  </si>
  <si>
    <t>桃井第三小学校</t>
    <rPh sb="0" eb="2">
      <t>モモイ</t>
    </rPh>
    <rPh sb="2" eb="4">
      <t>ダイサン</t>
    </rPh>
    <rPh sb="4" eb="7">
      <t>ショウガッコウ</t>
    </rPh>
    <phoneticPr fontId="3"/>
  </si>
  <si>
    <t>上荻会館</t>
    <rPh sb="0" eb="2">
      <t>カミオギ</t>
    </rPh>
    <rPh sb="2" eb="4">
      <t>カイカン</t>
    </rPh>
    <phoneticPr fontId="3"/>
  </si>
  <si>
    <t>高井戸第四小学校</t>
    <rPh sb="0" eb="3">
      <t>タカイド</t>
    </rPh>
    <rPh sb="3" eb="5">
      <t>ダイヨン</t>
    </rPh>
    <rPh sb="5" eb="8">
      <t>ショウガッコウ</t>
    </rPh>
    <phoneticPr fontId="3"/>
  </si>
  <si>
    <t>神明中学校</t>
    <rPh sb="0" eb="2">
      <t>シンメイ</t>
    </rPh>
    <rPh sb="2" eb="5">
      <t>チュウガッコウ</t>
    </rPh>
    <phoneticPr fontId="3"/>
  </si>
  <si>
    <t>桃井第二小学校</t>
    <rPh sb="0" eb="2">
      <t>モモイ</t>
    </rPh>
    <rPh sb="2" eb="4">
      <t>ダイニ</t>
    </rPh>
    <rPh sb="4" eb="7">
      <t>ショウガッコウ</t>
    </rPh>
    <phoneticPr fontId="3"/>
  </si>
  <si>
    <t>松溪中学校</t>
    <rPh sb="0" eb="1">
      <t>マツ</t>
    </rPh>
    <rPh sb="1" eb="2">
      <t>タニ</t>
    </rPh>
    <rPh sb="2" eb="5">
      <t>チュウガッコウ</t>
    </rPh>
    <phoneticPr fontId="3"/>
  </si>
  <si>
    <t>西田小学校</t>
    <rPh sb="0" eb="2">
      <t>ニシダ</t>
    </rPh>
    <rPh sb="2" eb="5">
      <t>ショウガッコウ</t>
    </rPh>
    <phoneticPr fontId="3"/>
  </si>
  <si>
    <t>杉並第二小学校</t>
    <rPh sb="0" eb="2">
      <t>スギナミ</t>
    </rPh>
    <rPh sb="2" eb="4">
      <t>ダイニ</t>
    </rPh>
    <rPh sb="4" eb="7">
      <t>ショウガッコウ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</si>
  <si>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</si>
  <si>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</si>
  <si>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平均</t>
    <rPh sb="0" eb="2">
      <t>ヘイキン</t>
    </rPh>
    <phoneticPr fontId="3"/>
  </si>
  <si>
    <t>総数</t>
    <rPh sb="0" eb="2">
      <t>ソウスウ</t>
    </rPh>
    <phoneticPr fontId="3"/>
  </si>
  <si>
    <t>投票率</t>
    <rPh sb="0" eb="2">
      <t>トウヒョウ</t>
    </rPh>
    <rPh sb="2" eb="3">
      <t>リツ</t>
    </rPh>
    <phoneticPr fontId="3"/>
  </si>
  <si>
    <t>投票者数</t>
    <rPh sb="0" eb="3">
      <t>トウヒョウシャ</t>
    </rPh>
    <rPh sb="3" eb="4">
      <t>カズ</t>
    </rPh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</si>
  <si>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3"/>
  </si>
  <si>
    <t>投票所</t>
    <rPh sb="0" eb="2">
      <t>トウヒョウ</t>
    </rPh>
    <rPh sb="2" eb="3">
      <t>ジョ</t>
    </rPh>
    <phoneticPr fontId="3"/>
  </si>
  <si>
    <t>投票区</t>
    <rPh sb="0" eb="2">
      <t>トウヒョウ</t>
    </rPh>
    <rPh sb="2" eb="3">
      <t>ク</t>
    </rPh>
    <phoneticPr fontId="3"/>
  </si>
  <si>
    <t>資料：選挙管理委員会事務局(選挙の記録　HP/冊子)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6">
      <t>センキョ</t>
    </rPh>
    <rPh sb="17" eb="19">
      <t>キロク</t>
    </rPh>
    <rPh sb="23" eb="25">
      <t>サッシ</t>
    </rPh>
    <phoneticPr fontId="3"/>
  </si>
  <si>
    <t>荻窪体育館</t>
    <rPh sb="0" eb="2">
      <t>オギクボ</t>
    </rPh>
    <rPh sb="2" eb="5">
      <t>タイイクカン</t>
    </rPh>
    <phoneticPr fontId="3"/>
  </si>
  <si>
    <t>東田中学校</t>
    <rPh sb="0" eb="2">
      <t>ヒガシダ</t>
    </rPh>
    <rPh sb="2" eb="5">
      <t>チュウガッコウ</t>
    </rPh>
    <phoneticPr fontId="3"/>
  </si>
  <si>
    <t>東田小学校</t>
    <rPh sb="0" eb="2">
      <t>ヒガシダ</t>
    </rPh>
    <rPh sb="2" eb="5">
      <t>ショウガッコウ</t>
    </rPh>
    <phoneticPr fontId="3"/>
  </si>
  <si>
    <t>天沼中学校</t>
    <rPh sb="0" eb="2">
      <t>アマヌマ</t>
    </rPh>
    <rPh sb="2" eb="5">
      <t>チュウガッコウ</t>
    </rPh>
    <phoneticPr fontId="3"/>
  </si>
  <si>
    <t>天沼区民集会所</t>
    <rPh sb="0" eb="2">
      <t>アマヌマ</t>
    </rPh>
    <rPh sb="2" eb="4">
      <t>クミン</t>
    </rPh>
    <rPh sb="4" eb="6">
      <t>シュウカイ</t>
    </rPh>
    <rPh sb="6" eb="7">
      <t>ジョ</t>
    </rPh>
    <phoneticPr fontId="8"/>
  </si>
  <si>
    <t>天沼小学校</t>
    <rPh sb="0" eb="2">
      <t>アマヌマ</t>
    </rPh>
    <rPh sb="2" eb="5">
      <t>ショウガッコウ</t>
    </rPh>
    <phoneticPr fontId="3"/>
  </si>
  <si>
    <t>杉並第九小学校</t>
    <rPh sb="0" eb="2">
      <t>スギナミ</t>
    </rPh>
    <rPh sb="2" eb="4">
      <t>ダイク</t>
    </rPh>
    <rPh sb="4" eb="7">
      <t>ショウガッコウ</t>
    </rPh>
    <phoneticPr fontId="3"/>
  </si>
  <si>
    <t>杉森中学校</t>
    <rPh sb="0" eb="2">
      <t>スギモリ</t>
    </rPh>
    <rPh sb="2" eb="5">
      <t>チュウガッコウ</t>
    </rPh>
    <phoneticPr fontId="3"/>
  </si>
  <si>
    <t>杉並第一小学校</t>
    <rPh sb="0" eb="2">
      <t>スギナミ</t>
    </rPh>
    <rPh sb="2" eb="4">
      <t>ダイイチ</t>
    </rPh>
    <rPh sb="4" eb="7">
      <t>ショウガッコウ</t>
    </rPh>
    <phoneticPr fontId="3"/>
  </si>
  <si>
    <t>杉並第七小学校</t>
    <rPh sb="0" eb="2">
      <t>スギナミ</t>
    </rPh>
    <rPh sb="2" eb="4">
      <t>ダイナナ</t>
    </rPh>
    <rPh sb="4" eb="7">
      <t>ショウガッコウ</t>
    </rPh>
    <phoneticPr fontId="3"/>
  </si>
  <si>
    <t>杉並区役所</t>
    <rPh sb="0" eb="5">
      <t>スギナミクヤクショ</t>
    </rPh>
    <phoneticPr fontId="3"/>
  </si>
  <si>
    <t>馬橋小学校</t>
    <rPh sb="0" eb="2">
      <t>マバシ</t>
    </rPh>
    <rPh sb="2" eb="5">
      <t>ショウガッコウ</t>
    </rPh>
    <phoneticPr fontId="3"/>
  </si>
  <si>
    <t>旧杉並第四小学校体育館</t>
    <rPh sb="0" eb="1">
      <t>キュウ</t>
    </rPh>
    <rPh sb="1" eb="3">
      <t>スギナミ</t>
    </rPh>
    <rPh sb="3" eb="4">
      <t>ダイ</t>
    </rPh>
    <rPh sb="4" eb="5">
      <t>ヨン</t>
    </rPh>
    <rPh sb="5" eb="8">
      <t>ショウガッコウ</t>
    </rPh>
    <rPh sb="8" eb="11">
      <t>タイイクカン</t>
    </rPh>
    <phoneticPr fontId="3"/>
  </si>
  <si>
    <t>高円寺学園</t>
    <rPh sb="0" eb="3">
      <t>コウエンジ</t>
    </rPh>
    <rPh sb="3" eb="5">
      <t>ガクエン</t>
    </rPh>
    <phoneticPr fontId="3"/>
  </si>
  <si>
    <t>杉並第六小学校</t>
    <rPh sb="0" eb="2">
      <t>スギナミ</t>
    </rPh>
    <rPh sb="2" eb="4">
      <t>ダイロク</t>
    </rPh>
    <rPh sb="4" eb="7">
      <t>ショウガッコウ</t>
    </rPh>
    <phoneticPr fontId="3"/>
  </si>
  <si>
    <t>高円寺障害者交流館</t>
    <rPh sb="0" eb="3">
      <t>コウエンジ</t>
    </rPh>
    <rPh sb="3" eb="6">
      <t>ショウガイシャ</t>
    </rPh>
    <rPh sb="6" eb="8">
      <t>コウリュウ</t>
    </rPh>
    <rPh sb="8" eb="9">
      <t>カン</t>
    </rPh>
    <phoneticPr fontId="3"/>
  </si>
  <si>
    <t>杉並第三小学校</t>
    <rPh sb="0" eb="2">
      <t>スギナミ</t>
    </rPh>
    <rPh sb="2" eb="4">
      <t>ダイサン</t>
    </rPh>
    <rPh sb="4" eb="7">
      <t>ショウガッコウ</t>
    </rPh>
    <phoneticPr fontId="3"/>
  </si>
  <si>
    <t>梅里区民集会所</t>
    <rPh sb="0" eb="1">
      <t>ウメ</t>
    </rPh>
    <rPh sb="1" eb="2">
      <t>サト</t>
    </rPh>
    <rPh sb="2" eb="4">
      <t>クミン</t>
    </rPh>
    <rPh sb="4" eb="6">
      <t>シュウカイ</t>
    </rPh>
    <rPh sb="6" eb="7">
      <t>ジョ</t>
    </rPh>
    <phoneticPr fontId="3"/>
  </si>
  <si>
    <t>松ノ木小学校</t>
    <rPh sb="0" eb="1">
      <t>マツ</t>
    </rPh>
    <rPh sb="2" eb="3">
      <t>キ</t>
    </rPh>
    <rPh sb="3" eb="6">
      <t>ショウガッコウ</t>
    </rPh>
    <phoneticPr fontId="3"/>
  </si>
  <si>
    <t>堀之内小学校</t>
    <rPh sb="0" eb="3">
      <t>ホリノウチ</t>
    </rPh>
    <rPh sb="3" eb="6">
      <t>ショウガッコウ</t>
    </rPh>
    <phoneticPr fontId="3"/>
  </si>
  <si>
    <t>堀ノ内東児童館</t>
    <rPh sb="0" eb="1">
      <t>ホリ</t>
    </rPh>
    <rPh sb="2" eb="3">
      <t>ウチ</t>
    </rPh>
    <rPh sb="3" eb="4">
      <t>ヒガシ</t>
    </rPh>
    <rPh sb="4" eb="7">
      <t>ジドウカン</t>
    </rPh>
    <phoneticPr fontId="3"/>
  </si>
  <si>
    <t>済美小学校</t>
    <rPh sb="0" eb="1">
      <t>サイ</t>
    </rPh>
    <rPh sb="1" eb="2">
      <t>ビ</t>
    </rPh>
    <rPh sb="2" eb="5">
      <t>ショウガッコウ</t>
    </rPh>
    <phoneticPr fontId="3"/>
  </si>
  <si>
    <t>高南中学校</t>
    <rPh sb="0" eb="1">
      <t>タカ</t>
    </rPh>
    <rPh sb="1" eb="2">
      <t>ミナミ</t>
    </rPh>
    <rPh sb="2" eb="5">
      <t>チュウガッコウ</t>
    </rPh>
    <phoneticPr fontId="3"/>
  </si>
  <si>
    <t>和田中学校</t>
    <rPh sb="0" eb="2">
      <t>ワダ</t>
    </rPh>
    <rPh sb="2" eb="5">
      <t>チュウガッコウ</t>
    </rPh>
    <phoneticPr fontId="3"/>
  </si>
  <si>
    <t>和田中央児童館</t>
    <rPh sb="0" eb="2">
      <t>ワダ</t>
    </rPh>
    <rPh sb="2" eb="4">
      <t>チュウオウ</t>
    </rPh>
    <rPh sb="4" eb="7">
      <t>ジドウカン</t>
    </rPh>
    <phoneticPr fontId="3"/>
  </si>
  <si>
    <t>浜田山小学校</t>
    <rPh sb="0" eb="3">
      <t>ハマダヤマ</t>
    </rPh>
    <rPh sb="3" eb="6">
      <t>ショウガッコウ</t>
    </rPh>
    <phoneticPr fontId="3"/>
  </si>
  <si>
    <t>浜田山会館</t>
    <rPh sb="0" eb="3">
      <t>ハマダヤマ</t>
    </rPh>
    <rPh sb="3" eb="5">
      <t>カイカン</t>
    </rPh>
    <phoneticPr fontId="3"/>
  </si>
  <si>
    <t>高井戸第三小学校</t>
    <rPh sb="0" eb="3">
      <t>タカイド</t>
    </rPh>
    <rPh sb="3" eb="5">
      <t>ダイサン</t>
    </rPh>
    <rPh sb="5" eb="8">
      <t>ショウガッコウ</t>
    </rPh>
    <phoneticPr fontId="3"/>
  </si>
  <si>
    <t>向陽中学校</t>
    <rPh sb="0" eb="2">
      <t>コウヨウ</t>
    </rPh>
    <rPh sb="2" eb="5">
      <t>チュウガッコウ</t>
    </rPh>
    <phoneticPr fontId="3"/>
  </si>
  <si>
    <t>コミュニティふらっと永福</t>
    <rPh sb="10" eb="12">
      <t>エイフク</t>
    </rPh>
    <phoneticPr fontId="3"/>
  </si>
  <si>
    <t>永福小学校</t>
    <rPh sb="0" eb="2">
      <t>エイフク</t>
    </rPh>
    <rPh sb="2" eb="5">
      <t>ショウガッコウ</t>
    </rPh>
    <phoneticPr fontId="8"/>
  </si>
  <si>
    <t>大宮小学校</t>
    <rPh sb="0" eb="2">
      <t>オオミヤ</t>
    </rPh>
    <rPh sb="2" eb="5">
      <t>ショウガッコウ</t>
    </rPh>
    <phoneticPr fontId="8"/>
  </si>
  <si>
    <t>杉並和泉学園</t>
    <rPh sb="0" eb="2">
      <t>スギナミ</t>
    </rPh>
    <rPh sb="2" eb="4">
      <t>イズミ</t>
    </rPh>
    <rPh sb="4" eb="6">
      <t>ガクエン</t>
    </rPh>
    <phoneticPr fontId="8"/>
  </si>
  <si>
    <t>旧新泉小学校体育館</t>
    <rPh sb="0" eb="1">
      <t>キュウ</t>
    </rPh>
    <rPh sb="1" eb="2">
      <t>シン</t>
    </rPh>
    <rPh sb="2" eb="3">
      <t>イズミ</t>
    </rPh>
    <rPh sb="3" eb="6">
      <t>ショウガッコウ</t>
    </rPh>
    <rPh sb="6" eb="9">
      <t>タイイクカン</t>
    </rPh>
    <phoneticPr fontId="8"/>
  </si>
  <si>
    <t>方南小学校</t>
    <rPh sb="0" eb="2">
      <t>ホウナン</t>
    </rPh>
    <rPh sb="2" eb="5">
      <t>ショウガッコウ</t>
    </rPh>
    <phoneticPr fontId="8"/>
  </si>
  <si>
    <t>12-3　杉並区長選挙投票区別投票状況（令和4年6月19日執行）</t>
    <rPh sb="5" eb="8">
      <t>スギナミク</t>
    </rPh>
    <rPh sb="8" eb="9">
      <t>チョウ</t>
    </rPh>
    <rPh sb="9" eb="11">
      <t>センキョ</t>
    </rPh>
    <rPh sb="11" eb="13">
      <t>トウヒョウ</t>
    </rPh>
    <rPh sb="13" eb="15">
      <t>クベツ</t>
    </rPh>
    <rPh sb="15" eb="17">
      <t>トウヒョウ</t>
    </rPh>
    <rPh sb="17" eb="19">
      <t>ジョウキョウ</t>
    </rPh>
    <rPh sb="20" eb="22">
      <t>レイワ</t>
    </rPh>
    <rPh sb="23" eb="24">
      <t>ネン</t>
    </rPh>
    <rPh sb="25" eb="26">
      <t>ガツ</t>
    </rPh>
    <rPh sb="28" eb="29">
      <t>ニチ</t>
    </rPh>
    <rPh sb="29" eb="31">
      <t>シッコウ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</si>
</sst>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2" fontId="5" fillId="0" borderId="1" xfId="0" applyNumberFormat="1" applyFont="1" applyFill="1" applyBorder="1" applyAlignment="1">
      <alignment horizontal="right" vertical="center" justifyLastLine="1"/>
    </xf>
    <xf numFmtId="176" fontId="5" fillId="0" borderId="1" xfId="1" applyNumberFormat="1" applyFont="1" applyFill="1" applyBorder="1" applyAlignment="1">
      <alignment horizontal="right" vertical="center" justifyLastLine="1"/>
    </xf>
    <xf numFmtId="176" fontId="5" fillId="0" borderId="2" xfId="1" applyNumberFormat="1" applyFont="1" applyFill="1" applyBorder="1" applyAlignment="1">
      <alignment horizontal="right" vertical="center" justifyLastLine="1"/>
    </xf>
    <xf numFmtId="0" fontId="5" fillId="0" borderId="1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justifyLastLine="1"/>
    </xf>
    <xf numFmtId="176" fontId="5" fillId="0" borderId="0" xfId="1" applyNumberFormat="1" applyFont="1" applyFill="1" applyBorder="1" applyAlignment="1">
      <alignment horizontal="right" vertical="center" justifyLastLine="1"/>
    </xf>
    <xf numFmtId="176" fontId="5" fillId="0" borderId="4" xfId="1" applyNumberFormat="1" applyFont="1" applyFill="1" applyBorder="1" applyAlignment="1">
      <alignment horizontal="right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0" xfId="1" applyNumberFormat="1" applyFont="1" applyFill="1"/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/>
    <xf numFmtId="176" fontId="5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distributed" vertical="center" shrinkToFit="1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2" fontId="9" fillId="0" borderId="0" xfId="0" applyNumberFormat="1" applyFont="1" applyFill="1" applyBorder="1" applyAlignment="1">
      <alignment horizontal="right" vertical="center" justifyLastLine="1"/>
    </xf>
    <xf numFmtId="176" fontId="9" fillId="0" borderId="0" xfId="1" applyNumberFormat="1" applyFont="1" applyFill="1" applyBorder="1" applyAlignment="1">
      <alignment horizontal="right" vertical="center" justifyLastLine="1"/>
    </xf>
    <xf numFmtId="176" fontId="9" fillId="0" borderId="4" xfId="1" applyNumberFormat="1" applyFont="1" applyFill="1" applyBorder="1" applyAlignment="1">
      <alignment horizontal="right" vertical="center" justifyLastLine="1"/>
    </xf>
    <xf numFmtId="0" fontId="9" fillId="0" borderId="0" xfId="0" applyFont="1" applyFill="1" applyBorder="1" applyAlignment="1">
      <alignment horizontal="distributed" justifyLastLine="1"/>
    </xf>
    <xf numFmtId="176" fontId="9" fillId="0" borderId="0" xfId="1" applyNumberFormat="1" applyFont="1" applyFill="1"/>
    <xf numFmtId="176" fontId="9" fillId="0" borderId="0" xfId="1" applyNumberFormat="1" applyFont="1" applyFill="1" applyBorder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justifyLastLine="1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sqref="A1:K1"/>
    </sheetView>
  </sheetViews>
  <sheetFormatPr defaultRowHeight="13.5" x14ac:dyDescent="0.15"/>
  <cols>
    <col min="1" max="1" width="6" style="1" customWidth="1"/>
    <col min="2" max="2" width="15.375" style="1" customWidth="1"/>
    <col min="3" max="6" width="8.5" style="1" customWidth="1"/>
    <col min="7" max="8" width="7.625" style="1" customWidth="1"/>
    <col min="9" max="11" width="6.125" style="1" customWidth="1"/>
    <col min="12" max="12" width="1" style="1" customWidth="1"/>
    <col min="13" max="16384" width="9" style="1"/>
  </cols>
  <sheetData>
    <row r="1" spans="1:12" ht="17.25" x14ac:dyDescent="0.1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4.25" thickBot="1" x14ac:dyDescent="0.2">
      <c r="A2" s="40"/>
      <c r="B2" s="19"/>
      <c r="C2" s="19"/>
      <c r="D2" s="19"/>
      <c r="E2" s="39"/>
      <c r="F2" s="19"/>
      <c r="G2" s="19"/>
      <c r="H2" s="39"/>
      <c r="I2" s="19"/>
      <c r="J2" s="19"/>
      <c r="K2" s="18"/>
      <c r="L2" s="2"/>
    </row>
    <row r="3" spans="1:12" ht="14.25" thickTop="1" x14ac:dyDescent="0.15">
      <c r="A3" s="45" t="s">
        <v>40</v>
      </c>
      <c r="B3" s="45" t="s">
        <v>39</v>
      </c>
      <c r="C3" s="48" t="s">
        <v>38</v>
      </c>
      <c r="D3" s="49"/>
      <c r="E3" s="49"/>
      <c r="F3" s="48" t="s">
        <v>37</v>
      </c>
      <c r="G3" s="49"/>
      <c r="H3" s="49"/>
      <c r="I3" s="48" t="s">
        <v>36</v>
      </c>
      <c r="J3" s="49"/>
      <c r="K3" s="49"/>
      <c r="L3" s="2"/>
    </row>
    <row r="4" spans="1:12" x14ac:dyDescent="0.15">
      <c r="A4" s="46"/>
      <c r="B4" s="47"/>
      <c r="C4" s="38" t="s">
        <v>35</v>
      </c>
      <c r="D4" s="37" t="s">
        <v>33</v>
      </c>
      <c r="E4" s="36" t="s">
        <v>32</v>
      </c>
      <c r="F4" s="37" t="s">
        <v>35</v>
      </c>
      <c r="G4" s="37" t="s">
        <v>33</v>
      </c>
      <c r="H4" s="36" t="s">
        <v>32</v>
      </c>
      <c r="I4" s="37" t="s">
        <v>34</v>
      </c>
      <c r="J4" s="37" t="s">
        <v>33</v>
      </c>
      <c r="K4" s="36" t="s">
        <v>32</v>
      </c>
      <c r="L4" s="2"/>
    </row>
    <row r="5" spans="1:12" ht="14.25" customHeight="1" x14ac:dyDescent="0.15">
      <c r="A5" s="43" t="s">
        <v>35</v>
      </c>
      <c r="B5" s="43"/>
      <c r="C5" s="35">
        <v>472619</v>
      </c>
      <c r="D5" s="33">
        <v>224023</v>
      </c>
      <c r="E5" s="33">
        <v>248596</v>
      </c>
      <c r="F5" s="34">
        <v>177312</v>
      </c>
      <c r="G5" s="33">
        <v>82386</v>
      </c>
      <c r="H5" s="33">
        <v>94926</v>
      </c>
      <c r="I5" s="29">
        <v>37.520000000000003</v>
      </c>
      <c r="J5" s="29">
        <v>36.78</v>
      </c>
      <c r="K5" s="29">
        <v>38.18</v>
      </c>
      <c r="L5" s="2"/>
    </row>
    <row r="6" spans="1:12" x14ac:dyDescent="0.15">
      <c r="A6" s="32"/>
      <c r="B6" s="32"/>
      <c r="C6" s="31"/>
      <c r="D6" s="30"/>
      <c r="E6" s="30"/>
      <c r="F6" s="30"/>
      <c r="G6" s="30"/>
      <c r="H6" s="30"/>
      <c r="I6" s="29"/>
      <c r="J6" s="29"/>
      <c r="K6" s="29"/>
      <c r="L6" s="2"/>
    </row>
    <row r="7" spans="1:12" ht="17.25" customHeight="1" x14ac:dyDescent="0.15">
      <c r="A7" s="12">
        <v>1</v>
      </c>
      <c r="B7" s="21" t="s">
        <v>76</v>
      </c>
      <c r="C7" s="10">
        <v>11183</v>
      </c>
      <c r="D7" s="9">
        <v>5553</v>
      </c>
      <c r="E7" s="9">
        <v>5630</v>
      </c>
      <c r="F7" s="9">
        <v>3215</v>
      </c>
      <c r="G7" s="9">
        <v>1526</v>
      </c>
      <c r="H7" s="9">
        <v>1689</v>
      </c>
      <c r="I7" s="8">
        <v>28.75</v>
      </c>
      <c r="J7" s="8">
        <v>27.48</v>
      </c>
      <c r="K7" s="8">
        <v>30</v>
      </c>
      <c r="L7" s="2"/>
    </row>
    <row r="8" spans="1:12" ht="17.25" customHeight="1" x14ac:dyDescent="0.15">
      <c r="A8" s="12">
        <v>2</v>
      </c>
      <c r="B8" s="28" t="s">
        <v>75</v>
      </c>
      <c r="C8" s="10">
        <v>8630</v>
      </c>
      <c r="D8" s="9">
        <v>4298</v>
      </c>
      <c r="E8" s="9">
        <v>4332</v>
      </c>
      <c r="F8" s="9">
        <v>2839</v>
      </c>
      <c r="G8" s="9">
        <v>1379</v>
      </c>
      <c r="H8" s="9">
        <v>1460</v>
      </c>
      <c r="I8" s="8">
        <v>32.9</v>
      </c>
      <c r="J8" s="8">
        <v>32.08</v>
      </c>
      <c r="K8" s="8">
        <v>33.700000000000003</v>
      </c>
      <c r="L8" s="2"/>
    </row>
    <row r="9" spans="1:12" ht="17.25" customHeight="1" x14ac:dyDescent="0.15">
      <c r="A9" s="12">
        <v>3</v>
      </c>
      <c r="B9" s="21" t="s">
        <v>74</v>
      </c>
      <c r="C9" s="10">
        <v>7678</v>
      </c>
      <c r="D9" s="9">
        <v>3737</v>
      </c>
      <c r="E9" s="9">
        <v>3941</v>
      </c>
      <c r="F9" s="9">
        <v>2435</v>
      </c>
      <c r="G9" s="9">
        <v>1150</v>
      </c>
      <c r="H9" s="9">
        <v>1285</v>
      </c>
      <c r="I9" s="8">
        <v>31.71</v>
      </c>
      <c r="J9" s="8">
        <v>30.77</v>
      </c>
      <c r="K9" s="8">
        <v>32.61</v>
      </c>
      <c r="L9" s="2"/>
    </row>
    <row r="10" spans="1:12" ht="17.25" customHeight="1" x14ac:dyDescent="0.15">
      <c r="A10" s="12">
        <v>4</v>
      </c>
      <c r="B10" s="21" t="s">
        <v>73</v>
      </c>
      <c r="C10" s="10">
        <v>7403</v>
      </c>
      <c r="D10" s="9">
        <v>3527</v>
      </c>
      <c r="E10" s="9">
        <v>3876</v>
      </c>
      <c r="F10" s="9">
        <v>2507</v>
      </c>
      <c r="G10" s="9">
        <v>1171</v>
      </c>
      <c r="H10" s="9">
        <v>1336</v>
      </c>
      <c r="I10" s="8">
        <v>33.86</v>
      </c>
      <c r="J10" s="8">
        <v>33.200000000000003</v>
      </c>
      <c r="K10" s="8">
        <v>34.47</v>
      </c>
      <c r="L10" s="2"/>
    </row>
    <row r="11" spans="1:12" ht="17.25" customHeight="1" x14ac:dyDescent="0.15">
      <c r="A11" s="12">
        <v>5</v>
      </c>
      <c r="B11" s="21" t="s">
        <v>72</v>
      </c>
      <c r="C11" s="10">
        <v>6349</v>
      </c>
      <c r="D11" s="9">
        <v>2982</v>
      </c>
      <c r="E11" s="9">
        <v>3367</v>
      </c>
      <c r="F11" s="9">
        <v>2295</v>
      </c>
      <c r="G11" s="9">
        <v>1075</v>
      </c>
      <c r="H11" s="9">
        <v>1220</v>
      </c>
      <c r="I11" s="8">
        <v>36.15</v>
      </c>
      <c r="J11" s="8">
        <v>36.049999999999997</v>
      </c>
      <c r="K11" s="8">
        <v>36.229999999999997</v>
      </c>
      <c r="L11" s="2"/>
    </row>
    <row r="12" spans="1:12" ht="15" customHeight="1" x14ac:dyDescent="0.15">
      <c r="A12" s="12"/>
      <c r="B12" s="21"/>
      <c r="C12" s="10">
        <f t="shared" ref="C12:C42" si="0">D12+E12</f>
        <v>0</v>
      </c>
      <c r="D12" s="13"/>
      <c r="E12" s="13"/>
      <c r="F12" s="9">
        <f t="shared" ref="F12:F42" si="1">SUM(G12:H12)</f>
        <v>0</v>
      </c>
      <c r="G12" s="13"/>
      <c r="H12" s="13"/>
      <c r="I12" s="8"/>
      <c r="J12" s="8"/>
      <c r="K12" s="8"/>
      <c r="L12" s="2"/>
    </row>
    <row r="13" spans="1:12" ht="17.25" customHeight="1" x14ac:dyDescent="0.15">
      <c r="A13" s="12">
        <v>6</v>
      </c>
      <c r="B13" s="11" t="s">
        <v>71</v>
      </c>
      <c r="C13" s="10">
        <v>7687</v>
      </c>
      <c r="D13" s="9">
        <v>3518</v>
      </c>
      <c r="E13" s="9">
        <v>4169</v>
      </c>
      <c r="F13" s="9">
        <v>2745</v>
      </c>
      <c r="G13" s="9">
        <v>1274</v>
      </c>
      <c r="H13" s="9">
        <v>1471</v>
      </c>
      <c r="I13" s="8">
        <v>35.71</v>
      </c>
      <c r="J13" s="8">
        <v>36.21</v>
      </c>
      <c r="K13" s="8">
        <v>35.28</v>
      </c>
      <c r="L13" s="2"/>
    </row>
    <row r="14" spans="1:12" ht="17.25" customHeight="1" x14ac:dyDescent="0.15">
      <c r="A14" s="12">
        <v>7</v>
      </c>
      <c r="B14" s="21" t="s">
        <v>70</v>
      </c>
      <c r="C14" s="10">
        <v>7804</v>
      </c>
      <c r="D14" s="9">
        <v>3760</v>
      </c>
      <c r="E14" s="9">
        <v>4044</v>
      </c>
      <c r="F14" s="9">
        <v>2290</v>
      </c>
      <c r="G14" s="9">
        <v>1061</v>
      </c>
      <c r="H14" s="9">
        <v>1229</v>
      </c>
      <c r="I14" s="8">
        <v>29.34</v>
      </c>
      <c r="J14" s="8">
        <v>28.22</v>
      </c>
      <c r="K14" s="8">
        <v>30.39</v>
      </c>
      <c r="L14" s="2"/>
    </row>
    <row r="15" spans="1:12" ht="17.25" customHeight="1" x14ac:dyDescent="0.15">
      <c r="A15" s="12">
        <v>8</v>
      </c>
      <c r="B15" s="27" t="s">
        <v>69</v>
      </c>
      <c r="C15" s="10">
        <v>7530</v>
      </c>
      <c r="D15" s="9">
        <v>3592</v>
      </c>
      <c r="E15" s="9">
        <v>3938</v>
      </c>
      <c r="F15" s="9">
        <v>2411</v>
      </c>
      <c r="G15" s="9">
        <v>1132</v>
      </c>
      <c r="H15" s="9">
        <v>1279</v>
      </c>
      <c r="I15" s="8">
        <v>32.020000000000003</v>
      </c>
      <c r="J15" s="8">
        <v>31.51</v>
      </c>
      <c r="K15" s="8">
        <v>32.479999999999997</v>
      </c>
      <c r="L15" s="2"/>
    </row>
    <row r="16" spans="1:12" ht="17.25" customHeight="1" x14ac:dyDescent="0.15">
      <c r="A16" s="12">
        <v>9</v>
      </c>
      <c r="B16" s="21" t="s">
        <v>68</v>
      </c>
      <c r="C16" s="10">
        <v>5557</v>
      </c>
      <c r="D16" s="9">
        <v>2512</v>
      </c>
      <c r="E16" s="9">
        <v>3045</v>
      </c>
      <c r="F16" s="9">
        <v>2201</v>
      </c>
      <c r="G16" s="9">
        <v>1005</v>
      </c>
      <c r="H16" s="9">
        <v>1196</v>
      </c>
      <c r="I16" s="8">
        <v>39.61</v>
      </c>
      <c r="J16" s="8">
        <v>40.01</v>
      </c>
      <c r="K16" s="8">
        <v>39.28</v>
      </c>
      <c r="L16" s="2"/>
    </row>
    <row r="17" spans="1:12" ht="17.25" customHeight="1" x14ac:dyDescent="0.15">
      <c r="A17" s="12">
        <v>10</v>
      </c>
      <c r="B17" s="21" t="s">
        <v>67</v>
      </c>
      <c r="C17" s="10">
        <v>10342</v>
      </c>
      <c r="D17" s="9">
        <v>4621</v>
      </c>
      <c r="E17" s="9">
        <v>5721</v>
      </c>
      <c r="F17" s="9">
        <v>3983</v>
      </c>
      <c r="G17" s="9">
        <v>1804</v>
      </c>
      <c r="H17" s="9">
        <v>2179</v>
      </c>
      <c r="I17" s="8">
        <v>38.51</v>
      </c>
      <c r="J17" s="8">
        <v>39.04</v>
      </c>
      <c r="K17" s="8">
        <v>38.090000000000003</v>
      </c>
      <c r="L17" s="2"/>
    </row>
    <row r="18" spans="1:12" ht="15" customHeight="1" x14ac:dyDescent="0.15">
      <c r="A18" s="12"/>
      <c r="B18" s="21"/>
      <c r="C18" s="10">
        <f t="shared" si="0"/>
        <v>0</v>
      </c>
      <c r="D18" s="13"/>
      <c r="E18" s="13"/>
      <c r="F18" s="9">
        <f t="shared" si="1"/>
        <v>0</v>
      </c>
      <c r="G18" s="13"/>
      <c r="H18" s="13"/>
      <c r="I18" s="8"/>
      <c r="J18" s="8"/>
      <c r="K18" s="8"/>
      <c r="L18" s="2"/>
    </row>
    <row r="19" spans="1:12" ht="17.25" customHeight="1" x14ac:dyDescent="0.15">
      <c r="A19" s="12">
        <v>11</v>
      </c>
      <c r="B19" s="21" t="s">
        <v>66</v>
      </c>
      <c r="C19" s="10">
        <v>7131</v>
      </c>
      <c r="D19" s="9">
        <v>3310</v>
      </c>
      <c r="E19" s="9">
        <v>3821</v>
      </c>
      <c r="F19" s="9">
        <v>2455</v>
      </c>
      <c r="G19" s="9">
        <v>1173</v>
      </c>
      <c r="H19" s="9">
        <v>1282</v>
      </c>
      <c r="I19" s="8">
        <v>34.43</v>
      </c>
      <c r="J19" s="8">
        <v>35.44</v>
      </c>
      <c r="K19" s="8">
        <v>33.549999999999997</v>
      </c>
      <c r="L19" s="2"/>
    </row>
    <row r="20" spans="1:12" ht="17.25" customHeight="1" x14ac:dyDescent="0.15">
      <c r="A20" s="12">
        <v>12</v>
      </c>
      <c r="B20" s="21" t="s">
        <v>65</v>
      </c>
      <c r="C20" s="10">
        <v>3400</v>
      </c>
      <c r="D20" s="9">
        <v>1649</v>
      </c>
      <c r="E20" s="9">
        <v>1751</v>
      </c>
      <c r="F20" s="9">
        <v>1302</v>
      </c>
      <c r="G20" s="9">
        <v>637</v>
      </c>
      <c r="H20" s="9">
        <v>665</v>
      </c>
      <c r="I20" s="8">
        <v>38.29</v>
      </c>
      <c r="J20" s="8">
        <v>38.630000000000003</v>
      </c>
      <c r="K20" s="8">
        <v>37.979999999999997</v>
      </c>
      <c r="L20" s="2"/>
    </row>
    <row r="21" spans="1:12" ht="17.25" customHeight="1" x14ac:dyDescent="0.15">
      <c r="A21" s="12">
        <v>13</v>
      </c>
      <c r="B21" s="21" t="s">
        <v>64</v>
      </c>
      <c r="C21" s="10">
        <v>5446</v>
      </c>
      <c r="D21" s="9">
        <v>2634</v>
      </c>
      <c r="E21" s="9">
        <v>2812</v>
      </c>
      <c r="F21" s="9">
        <v>2008</v>
      </c>
      <c r="G21" s="9">
        <v>934</v>
      </c>
      <c r="H21" s="9">
        <v>1074</v>
      </c>
      <c r="I21" s="8">
        <v>36.869999999999997</v>
      </c>
      <c r="J21" s="8">
        <v>35.46</v>
      </c>
      <c r="K21" s="8">
        <v>38.19</v>
      </c>
      <c r="L21" s="2"/>
    </row>
    <row r="22" spans="1:12" ht="17.25" customHeight="1" x14ac:dyDescent="0.15">
      <c r="A22" s="12">
        <v>14</v>
      </c>
      <c r="B22" s="21" t="s">
        <v>63</v>
      </c>
      <c r="C22" s="10">
        <v>6591</v>
      </c>
      <c r="D22" s="9">
        <v>3224</v>
      </c>
      <c r="E22" s="9">
        <v>3367</v>
      </c>
      <c r="F22" s="9">
        <v>2330</v>
      </c>
      <c r="G22" s="9">
        <v>1115</v>
      </c>
      <c r="H22" s="9">
        <v>1215</v>
      </c>
      <c r="I22" s="8">
        <v>35.35</v>
      </c>
      <c r="J22" s="8">
        <v>34.58</v>
      </c>
      <c r="K22" s="8">
        <v>36.090000000000003</v>
      </c>
      <c r="L22" s="2"/>
    </row>
    <row r="23" spans="1:12" ht="17.25" customHeight="1" x14ac:dyDescent="0.15">
      <c r="A23" s="12">
        <v>15</v>
      </c>
      <c r="B23" s="21" t="s">
        <v>62</v>
      </c>
      <c r="C23" s="10">
        <v>5995</v>
      </c>
      <c r="D23" s="9">
        <v>2865</v>
      </c>
      <c r="E23" s="9">
        <v>3130</v>
      </c>
      <c r="F23" s="9">
        <v>1999</v>
      </c>
      <c r="G23" s="9">
        <v>903</v>
      </c>
      <c r="H23" s="9">
        <v>1096</v>
      </c>
      <c r="I23" s="8">
        <v>33.340000000000003</v>
      </c>
      <c r="J23" s="8">
        <v>31.52</v>
      </c>
      <c r="K23" s="8">
        <v>35.020000000000003</v>
      </c>
      <c r="L23" s="2"/>
    </row>
    <row r="24" spans="1:12" ht="15" customHeight="1" x14ac:dyDescent="0.15">
      <c r="A24" s="12"/>
      <c r="B24" s="21"/>
      <c r="C24" s="10">
        <f t="shared" si="0"/>
        <v>0</v>
      </c>
      <c r="D24" s="13"/>
      <c r="E24" s="13"/>
      <c r="F24" s="9">
        <f t="shared" si="1"/>
        <v>0</v>
      </c>
      <c r="G24" s="13"/>
      <c r="H24" s="13"/>
      <c r="I24" s="8"/>
      <c r="J24" s="8"/>
      <c r="K24" s="8"/>
      <c r="L24" s="2"/>
    </row>
    <row r="25" spans="1:12" ht="17.25" customHeight="1" x14ac:dyDescent="0.15">
      <c r="A25" s="12">
        <v>16</v>
      </c>
      <c r="B25" s="21" t="s">
        <v>61</v>
      </c>
      <c r="C25" s="10">
        <v>6399</v>
      </c>
      <c r="D25" s="9">
        <v>3096</v>
      </c>
      <c r="E25" s="9">
        <v>3303</v>
      </c>
      <c r="F25" s="9">
        <v>2427</v>
      </c>
      <c r="G25" s="9">
        <v>1144</v>
      </c>
      <c r="H25" s="9">
        <v>1283</v>
      </c>
      <c r="I25" s="8">
        <v>37.93</v>
      </c>
      <c r="J25" s="8">
        <v>36.950000000000003</v>
      </c>
      <c r="K25" s="8">
        <v>38.840000000000003</v>
      </c>
      <c r="L25" s="2"/>
    </row>
    <row r="26" spans="1:12" ht="17.25" customHeight="1" x14ac:dyDescent="0.15">
      <c r="A26" s="12">
        <v>17</v>
      </c>
      <c r="B26" s="21" t="s">
        <v>60</v>
      </c>
      <c r="C26" s="10">
        <v>3547</v>
      </c>
      <c r="D26" s="9">
        <v>1780</v>
      </c>
      <c r="E26" s="9">
        <v>1767</v>
      </c>
      <c r="F26" s="9">
        <v>1411</v>
      </c>
      <c r="G26" s="9">
        <v>690</v>
      </c>
      <c r="H26" s="9">
        <v>721</v>
      </c>
      <c r="I26" s="8">
        <v>39.78</v>
      </c>
      <c r="J26" s="8">
        <v>38.76</v>
      </c>
      <c r="K26" s="8">
        <v>40.799999999999997</v>
      </c>
      <c r="L26" s="2"/>
    </row>
    <row r="27" spans="1:12" ht="17.25" customHeight="1" x14ac:dyDescent="0.15">
      <c r="A27" s="12">
        <v>18</v>
      </c>
      <c r="B27" s="21" t="s">
        <v>59</v>
      </c>
      <c r="C27" s="10">
        <v>4327</v>
      </c>
      <c r="D27" s="9">
        <v>2019</v>
      </c>
      <c r="E27" s="9">
        <v>2308</v>
      </c>
      <c r="F27" s="9">
        <v>1572</v>
      </c>
      <c r="G27" s="9">
        <v>724</v>
      </c>
      <c r="H27" s="9">
        <v>848</v>
      </c>
      <c r="I27" s="8">
        <v>36.33</v>
      </c>
      <c r="J27" s="8">
        <v>35.86</v>
      </c>
      <c r="K27" s="8">
        <v>36.74</v>
      </c>
      <c r="L27" s="2"/>
    </row>
    <row r="28" spans="1:12" ht="17.25" customHeight="1" x14ac:dyDescent="0.15">
      <c r="A28" s="12">
        <v>19</v>
      </c>
      <c r="B28" s="21" t="s">
        <v>58</v>
      </c>
      <c r="C28" s="10">
        <v>6523</v>
      </c>
      <c r="D28" s="9">
        <v>3247</v>
      </c>
      <c r="E28" s="9">
        <v>3276</v>
      </c>
      <c r="F28" s="9">
        <v>2017</v>
      </c>
      <c r="G28" s="9">
        <v>973</v>
      </c>
      <c r="H28" s="9">
        <v>1044</v>
      </c>
      <c r="I28" s="8">
        <v>30.92</v>
      </c>
      <c r="J28" s="8">
        <v>29.97</v>
      </c>
      <c r="K28" s="8">
        <v>31.87</v>
      </c>
      <c r="L28" s="2"/>
    </row>
    <row r="29" spans="1:12" ht="17.25" customHeight="1" x14ac:dyDescent="0.15">
      <c r="A29" s="12">
        <v>20</v>
      </c>
      <c r="B29" s="11" t="s">
        <v>57</v>
      </c>
      <c r="C29" s="10">
        <v>5867</v>
      </c>
      <c r="D29" s="9">
        <v>2885</v>
      </c>
      <c r="E29" s="9">
        <v>2982</v>
      </c>
      <c r="F29" s="9">
        <v>2001</v>
      </c>
      <c r="G29" s="9">
        <v>925</v>
      </c>
      <c r="H29" s="9">
        <v>1076</v>
      </c>
      <c r="I29" s="8">
        <v>34.11</v>
      </c>
      <c r="J29" s="8">
        <v>32.06</v>
      </c>
      <c r="K29" s="8">
        <v>36.08</v>
      </c>
      <c r="L29" s="2"/>
    </row>
    <row r="30" spans="1:12" ht="15" customHeight="1" x14ac:dyDescent="0.15">
      <c r="A30" s="12"/>
      <c r="B30" s="21"/>
      <c r="C30" s="10">
        <f t="shared" si="0"/>
        <v>0</v>
      </c>
      <c r="D30" s="13"/>
      <c r="E30" s="13"/>
      <c r="F30" s="9">
        <f t="shared" si="1"/>
        <v>0</v>
      </c>
      <c r="G30" s="13"/>
      <c r="H30" s="13"/>
      <c r="I30" s="8"/>
      <c r="J30" s="8"/>
      <c r="K30" s="8"/>
      <c r="L30" s="2"/>
    </row>
    <row r="31" spans="1:12" ht="17.25" customHeight="1" x14ac:dyDescent="0.15">
      <c r="A31" s="12">
        <v>21</v>
      </c>
      <c r="B31" s="21" t="s">
        <v>56</v>
      </c>
      <c r="C31" s="10">
        <v>9298</v>
      </c>
      <c r="D31" s="9">
        <v>4715</v>
      </c>
      <c r="E31" s="9">
        <v>4583</v>
      </c>
      <c r="F31" s="9">
        <v>3394</v>
      </c>
      <c r="G31" s="9">
        <v>1633</v>
      </c>
      <c r="H31" s="9">
        <v>1761</v>
      </c>
      <c r="I31" s="8">
        <v>36.5</v>
      </c>
      <c r="J31" s="8">
        <v>34.630000000000003</v>
      </c>
      <c r="K31" s="8">
        <v>38.42</v>
      </c>
      <c r="L31" s="2"/>
    </row>
    <row r="32" spans="1:12" ht="17.25" customHeight="1" x14ac:dyDescent="0.15">
      <c r="A32" s="12">
        <v>22</v>
      </c>
      <c r="B32" s="21" t="s">
        <v>55</v>
      </c>
      <c r="C32" s="10">
        <v>6205</v>
      </c>
      <c r="D32" s="9">
        <v>3230</v>
      </c>
      <c r="E32" s="9">
        <v>2975</v>
      </c>
      <c r="F32" s="9">
        <v>1966</v>
      </c>
      <c r="G32" s="9">
        <v>967</v>
      </c>
      <c r="H32" s="9">
        <v>999</v>
      </c>
      <c r="I32" s="8">
        <v>31.68</v>
      </c>
      <c r="J32" s="8">
        <v>29.94</v>
      </c>
      <c r="K32" s="8">
        <v>33.58</v>
      </c>
      <c r="L32" s="2"/>
    </row>
    <row r="33" spans="1:12" ht="17.25" customHeight="1" x14ac:dyDescent="0.15">
      <c r="A33" s="12">
        <v>23</v>
      </c>
      <c r="B33" s="26" t="s">
        <v>54</v>
      </c>
      <c r="C33" s="10">
        <v>7129</v>
      </c>
      <c r="D33" s="9">
        <v>3634</v>
      </c>
      <c r="E33" s="9">
        <v>3495</v>
      </c>
      <c r="F33" s="9">
        <v>2257</v>
      </c>
      <c r="G33" s="9">
        <v>1061</v>
      </c>
      <c r="H33" s="9">
        <v>1196</v>
      </c>
      <c r="I33" s="8">
        <v>31.66</v>
      </c>
      <c r="J33" s="8">
        <v>29.2</v>
      </c>
      <c r="K33" s="8">
        <v>34.22</v>
      </c>
      <c r="L33" s="2"/>
    </row>
    <row r="34" spans="1:12" ht="17.25" customHeight="1" x14ac:dyDescent="0.15">
      <c r="A34" s="12">
        <v>24</v>
      </c>
      <c r="B34" s="21" t="s">
        <v>53</v>
      </c>
      <c r="C34" s="10">
        <v>7634</v>
      </c>
      <c r="D34" s="9">
        <v>3908</v>
      </c>
      <c r="E34" s="9">
        <v>3726</v>
      </c>
      <c r="F34" s="9">
        <v>2687</v>
      </c>
      <c r="G34" s="9">
        <v>1297</v>
      </c>
      <c r="H34" s="9">
        <v>1390</v>
      </c>
      <c r="I34" s="8">
        <v>35.200000000000003</v>
      </c>
      <c r="J34" s="8">
        <v>33.19</v>
      </c>
      <c r="K34" s="8">
        <v>37.31</v>
      </c>
      <c r="L34" s="2"/>
    </row>
    <row r="35" spans="1:12" ht="17.25" customHeight="1" x14ac:dyDescent="0.15">
      <c r="A35" s="12">
        <v>25</v>
      </c>
      <c r="B35" s="21" t="s">
        <v>52</v>
      </c>
      <c r="C35" s="10">
        <v>6524</v>
      </c>
      <c r="D35" s="9">
        <v>3094</v>
      </c>
      <c r="E35" s="9">
        <v>3430</v>
      </c>
      <c r="F35" s="9">
        <v>2564</v>
      </c>
      <c r="G35" s="9">
        <v>1180</v>
      </c>
      <c r="H35" s="9">
        <v>1384</v>
      </c>
      <c r="I35" s="8">
        <v>39.299999999999997</v>
      </c>
      <c r="J35" s="8">
        <v>38.14</v>
      </c>
      <c r="K35" s="8">
        <v>40.35</v>
      </c>
      <c r="L35" s="2"/>
    </row>
    <row r="36" spans="1:12" ht="15" customHeight="1" x14ac:dyDescent="0.15">
      <c r="A36" s="12"/>
      <c r="B36" s="21"/>
      <c r="C36" s="10">
        <f t="shared" si="0"/>
        <v>0</v>
      </c>
      <c r="D36" s="13"/>
      <c r="E36" s="13"/>
      <c r="F36" s="9">
        <f t="shared" si="1"/>
        <v>0</v>
      </c>
      <c r="G36" s="13"/>
      <c r="H36" s="13"/>
      <c r="I36" s="8"/>
      <c r="J36" s="8"/>
      <c r="K36" s="8"/>
      <c r="L36" s="2"/>
    </row>
    <row r="37" spans="1:12" ht="17.25" customHeight="1" x14ac:dyDescent="0.15">
      <c r="A37" s="12">
        <v>26</v>
      </c>
      <c r="B37" s="21" t="s">
        <v>51</v>
      </c>
      <c r="C37" s="10">
        <v>6428</v>
      </c>
      <c r="D37" s="9">
        <v>3010</v>
      </c>
      <c r="E37" s="9">
        <v>3418</v>
      </c>
      <c r="F37" s="9">
        <v>2441</v>
      </c>
      <c r="G37" s="9">
        <v>1094</v>
      </c>
      <c r="H37" s="9">
        <v>1347</v>
      </c>
      <c r="I37" s="8">
        <v>37.97</v>
      </c>
      <c r="J37" s="8">
        <v>36.35</v>
      </c>
      <c r="K37" s="8">
        <v>39.409999999999997</v>
      </c>
      <c r="L37" s="2"/>
    </row>
    <row r="38" spans="1:12" ht="17.25" customHeight="1" x14ac:dyDescent="0.15">
      <c r="A38" s="12">
        <v>27</v>
      </c>
      <c r="B38" s="21" t="s">
        <v>50</v>
      </c>
      <c r="C38" s="10">
        <v>7632</v>
      </c>
      <c r="D38" s="9">
        <v>3624</v>
      </c>
      <c r="E38" s="9">
        <v>4008</v>
      </c>
      <c r="F38" s="9">
        <v>3016</v>
      </c>
      <c r="G38" s="9">
        <v>1438</v>
      </c>
      <c r="H38" s="9">
        <v>1578</v>
      </c>
      <c r="I38" s="8">
        <v>39.520000000000003</v>
      </c>
      <c r="J38" s="8">
        <v>39.68</v>
      </c>
      <c r="K38" s="8">
        <v>39.369999999999997</v>
      </c>
      <c r="L38" s="2"/>
    </row>
    <row r="39" spans="1:12" ht="17.25" customHeight="1" x14ac:dyDescent="0.15">
      <c r="A39" s="12">
        <v>28</v>
      </c>
      <c r="B39" s="21" t="s">
        <v>49</v>
      </c>
      <c r="C39" s="10">
        <v>8461</v>
      </c>
      <c r="D39" s="9">
        <v>4087</v>
      </c>
      <c r="E39" s="9">
        <v>4374</v>
      </c>
      <c r="F39" s="9">
        <v>3385</v>
      </c>
      <c r="G39" s="9">
        <v>1617</v>
      </c>
      <c r="H39" s="9">
        <v>1768</v>
      </c>
      <c r="I39" s="8">
        <v>40.01</v>
      </c>
      <c r="J39" s="8">
        <v>39.56</v>
      </c>
      <c r="K39" s="8">
        <v>40.42</v>
      </c>
      <c r="L39" s="2"/>
    </row>
    <row r="40" spans="1:12" ht="17.25" customHeight="1" x14ac:dyDescent="0.15">
      <c r="A40" s="12">
        <v>29</v>
      </c>
      <c r="B40" s="21" t="s">
        <v>48</v>
      </c>
      <c r="C40" s="10">
        <v>7857</v>
      </c>
      <c r="D40" s="9">
        <v>3812</v>
      </c>
      <c r="E40" s="9">
        <v>4045</v>
      </c>
      <c r="F40" s="9">
        <v>3167</v>
      </c>
      <c r="G40" s="9">
        <v>1480</v>
      </c>
      <c r="H40" s="9">
        <v>1687</v>
      </c>
      <c r="I40" s="8">
        <v>40.31</v>
      </c>
      <c r="J40" s="8">
        <v>38.82</v>
      </c>
      <c r="K40" s="8">
        <v>41.71</v>
      </c>
      <c r="L40" s="2"/>
    </row>
    <row r="41" spans="1:12" ht="17.25" customHeight="1" x14ac:dyDescent="0.15">
      <c r="A41" s="12">
        <v>30</v>
      </c>
      <c r="B41" s="24" t="s">
        <v>47</v>
      </c>
      <c r="C41" s="10">
        <v>7649</v>
      </c>
      <c r="D41" s="9">
        <v>3854</v>
      </c>
      <c r="E41" s="9">
        <v>3795</v>
      </c>
      <c r="F41" s="9">
        <v>2934</v>
      </c>
      <c r="G41" s="9">
        <v>1444</v>
      </c>
      <c r="H41" s="9">
        <v>1490</v>
      </c>
      <c r="I41" s="8">
        <v>38.36</v>
      </c>
      <c r="J41" s="8">
        <v>37.47</v>
      </c>
      <c r="K41" s="8">
        <v>39.26</v>
      </c>
      <c r="L41" s="2"/>
    </row>
    <row r="42" spans="1:12" ht="15" customHeight="1" x14ac:dyDescent="0.15">
      <c r="A42" s="25"/>
      <c r="B42" s="24"/>
      <c r="C42" s="10">
        <f t="shared" si="0"/>
        <v>0</v>
      </c>
      <c r="D42" s="9"/>
      <c r="E42" s="9"/>
      <c r="F42" s="9">
        <f t="shared" si="1"/>
        <v>0</v>
      </c>
      <c r="G42" s="9"/>
      <c r="H42" s="9"/>
      <c r="I42" s="8"/>
      <c r="J42" s="8"/>
      <c r="K42" s="8"/>
      <c r="L42" s="2"/>
    </row>
    <row r="43" spans="1:12" ht="17.25" customHeight="1" x14ac:dyDescent="0.15">
      <c r="A43" s="12">
        <v>31</v>
      </c>
      <c r="B43" s="23" t="s">
        <v>46</v>
      </c>
      <c r="C43" s="10">
        <v>6442</v>
      </c>
      <c r="D43" s="9">
        <v>3042</v>
      </c>
      <c r="E43" s="9">
        <v>3400</v>
      </c>
      <c r="F43" s="9">
        <v>2296</v>
      </c>
      <c r="G43" s="9">
        <v>1057</v>
      </c>
      <c r="H43" s="9">
        <v>1239</v>
      </c>
      <c r="I43" s="8">
        <v>35.64</v>
      </c>
      <c r="J43" s="8">
        <v>34.75</v>
      </c>
      <c r="K43" s="8">
        <v>36.44</v>
      </c>
      <c r="L43" s="2"/>
    </row>
    <row r="44" spans="1:12" ht="17.25" customHeight="1" x14ac:dyDescent="0.15">
      <c r="A44" s="12">
        <v>32</v>
      </c>
      <c r="B44" s="21" t="s">
        <v>45</v>
      </c>
      <c r="C44" s="10">
        <v>7718</v>
      </c>
      <c r="D44" s="9">
        <v>3623</v>
      </c>
      <c r="E44" s="9">
        <v>4095</v>
      </c>
      <c r="F44" s="9">
        <v>3200</v>
      </c>
      <c r="G44" s="9">
        <v>1477</v>
      </c>
      <c r="H44" s="9">
        <v>1723</v>
      </c>
      <c r="I44" s="8">
        <v>41.46</v>
      </c>
      <c r="J44" s="8">
        <v>40.770000000000003</v>
      </c>
      <c r="K44" s="8">
        <v>42.08</v>
      </c>
      <c r="L44" s="2"/>
    </row>
    <row r="45" spans="1:12" ht="17.25" customHeight="1" x14ac:dyDescent="0.15">
      <c r="A45" s="12">
        <v>33</v>
      </c>
      <c r="B45" s="21" t="s">
        <v>44</v>
      </c>
      <c r="C45" s="10">
        <v>6896</v>
      </c>
      <c r="D45" s="9">
        <v>3352</v>
      </c>
      <c r="E45" s="9">
        <v>3544</v>
      </c>
      <c r="F45" s="9">
        <v>2739</v>
      </c>
      <c r="G45" s="9">
        <v>1305</v>
      </c>
      <c r="H45" s="9">
        <v>1434</v>
      </c>
      <c r="I45" s="8">
        <v>39.72</v>
      </c>
      <c r="J45" s="8">
        <v>38.93</v>
      </c>
      <c r="K45" s="8">
        <v>40.46</v>
      </c>
      <c r="L45" s="2"/>
    </row>
    <row r="46" spans="1:12" ht="17.25" customHeight="1" x14ac:dyDescent="0.15">
      <c r="A46" s="12">
        <v>34</v>
      </c>
      <c r="B46" s="21" t="s">
        <v>43</v>
      </c>
      <c r="C46" s="10">
        <v>7352</v>
      </c>
      <c r="D46" s="9">
        <v>3487</v>
      </c>
      <c r="E46" s="9">
        <v>3865</v>
      </c>
      <c r="F46" s="9">
        <v>3189</v>
      </c>
      <c r="G46" s="9">
        <v>1462</v>
      </c>
      <c r="H46" s="9">
        <v>1727</v>
      </c>
      <c r="I46" s="8">
        <v>43.38</v>
      </c>
      <c r="J46" s="8">
        <v>41.93</v>
      </c>
      <c r="K46" s="8">
        <v>44.68</v>
      </c>
      <c r="L46" s="2"/>
    </row>
    <row r="47" spans="1:12" ht="17.25" customHeight="1" x14ac:dyDescent="0.15">
      <c r="A47" s="12">
        <v>35</v>
      </c>
      <c r="B47" s="21" t="s">
        <v>42</v>
      </c>
      <c r="C47" s="10">
        <v>8213</v>
      </c>
      <c r="D47" s="9">
        <v>3834</v>
      </c>
      <c r="E47" s="9">
        <v>4379</v>
      </c>
      <c r="F47" s="9">
        <v>3587</v>
      </c>
      <c r="G47" s="9">
        <v>1611</v>
      </c>
      <c r="H47" s="9">
        <v>1976</v>
      </c>
      <c r="I47" s="8">
        <v>43.67</v>
      </c>
      <c r="J47" s="8">
        <v>42.02</v>
      </c>
      <c r="K47" s="8">
        <v>45.12</v>
      </c>
      <c r="L47" s="2"/>
    </row>
    <row r="48" spans="1:12" x14ac:dyDescent="0.15">
      <c r="A48" s="41"/>
      <c r="B48" s="42"/>
      <c r="C48" s="20"/>
      <c r="D48" s="20"/>
      <c r="E48" s="20"/>
      <c r="F48" s="20"/>
      <c r="G48" s="20"/>
      <c r="H48" s="20"/>
      <c r="I48" s="8"/>
      <c r="J48" s="8"/>
      <c r="K48" s="8"/>
      <c r="L48" s="2"/>
    </row>
    <row r="49" spans="1:12" ht="17.25" customHeight="1" x14ac:dyDescent="0.15">
      <c r="A49" s="12">
        <v>36</v>
      </c>
      <c r="B49" s="14" t="s">
        <v>31</v>
      </c>
      <c r="C49" s="9">
        <v>5441</v>
      </c>
      <c r="D49" s="9">
        <v>2622</v>
      </c>
      <c r="E49" s="9">
        <v>2819</v>
      </c>
      <c r="F49" s="9">
        <v>2304</v>
      </c>
      <c r="G49" s="9">
        <v>1100</v>
      </c>
      <c r="H49" s="9">
        <v>1204</v>
      </c>
      <c r="I49" s="8">
        <v>42.35</v>
      </c>
      <c r="J49" s="8">
        <v>41.95</v>
      </c>
      <c r="K49" s="8">
        <v>42.71</v>
      </c>
      <c r="L49" s="2"/>
    </row>
    <row r="50" spans="1:12" ht="17.25" customHeight="1" x14ac:dyDescent="0.15">
      <c r="A50" s="12">
        <v>37</v>
      </c>
      <c r="B50" s="14" t="s">
        <v>30</v>
      </c>
      <c r="C50" s="9">
        <v>6604</v>
      </c>
      <c r="D50" s="9">
        <v>3148</v>
      </c>
      <c r="E50" s="9">
        <v>3456</v>
      </c>
      <c r="F50" s="9">
        <v>2738</v>
      </c>
      <c r="G50" s="9">
        <v>1289</v>
      </c>
      <c r="H50" s="9">
        <v>1449</v>
      </c>
      <c r="I50" s="8">
        <v>41.46</v>
      </c>
      <c r="J50" s="8">
        <v>40.950000000000003</v>
      </c>
      <c r="K50" s="8">
        <v>41.93</v>
      </c>
      <c r="L50" s="2"/>
    </row>
    <row r="51" spans="1:12" ht="17.25" customHeight="1" x14ac:dyDescent="0.15">
      <c r="A51" s="12">
        <v>38</v>
      </c>
      <c r="B51" s="14" t="s">
        <v>29</v>
      </c>
      <c r="C51" s="9">
        <v>4714</v>
      </c>
      <c r="D51" s="9">
        <v>2191</v>
      </c>
      <c r="E51" s="9">
        <v>2523</v>
      </c>
      <c r="F51" s="9">
        <v>1987</v>
      </c>
      <c r="G51" s="9">
        <v>936</v>
      </c>
      <c r="H51" s="9">
        <v>1051</v>
      </c>
      <c r="I51" s="8">
        <v>42.15</v>
      </c>
      <c r="J51" s="8">
        <v>42.72</v>
      </c>
      <c r="K51" s="8">
        <v>41.66</v>
      </c>
      <c r="L51" s="2"/>
    </row>
    <row r="52" spans="1:12" ht="17.25" customHeight="1" x14ac:dyDescent="0.15">
      <c r="A52" s="12">
        <v>39</v>
      </c>
      <c r="B52" s="14" t="s">
        <v>28</v>
      </c>
      <c r="C52" s="9">
        <v>9213</v>
      </c>
      <c r="D52" s="9">
        <v>4153</v>
      </c>
      <c r="E52" s="9">
        <v>5060</v>
      </c>
      <c r="F52" s="9">
        <v>3605</v>
      </c>
      <c r="G52" s="9">
        <v>1614</v>
      </c>
      <c r="H52" s="9">
        <v>1991</v>
      </c>
      <c r="I52" s="8">
        <v>39.130000000000003</v>
      </c>
      <c r="J52" s="8">
        <v>38.86</v>
      </c>
      <c r="K52" s="8">
        <v>39.35</v>
      </c>
      <c r="L52" s="2"/>
    </row>
    <row r="53" spans="1:12" ht="17.25" customHeight="1" x14ac:dyDescent="0.15">
      <c r="A53" s="12">
        <v>40</v>
      </c>
      <c r="B53" s="14" t="s">
        <v>27</v>
      </c>
      <c r="C53" s="9">
        <v>9554</v>
      </c>
      <c r="D53" s="9">
        <v>4486</v>
      </c>
      <c r="E53" s="9">
        <v>5068</v>
      </c>
      <c r="F53" s="9">
        <v>3961</v>
      </c>
      <c r="G53" s="9">
        <v>1814</v>
      </c>
      <c r="H53" s="9">
        <v>2147</v>
      </c>
      <c r="I53" s="8">
        <v>41.46</v>
      </c>
      <c r="J53" s="8">
        <v>40.44</v>
      </c>
      <c r="K53" s="8">
        <v>42.36</v>
      </c>
      <c r="L53" s="2"/>
    </row>
    <row r="54" spans="1:12" ht="15" customHeight="1" x14ac:dyDescent="0.15">
      <c r="A54" s="12"/>
      <c r="B54" s="14"/>
      <c r="C54" s="9">
        <f t="shared" ref="C54:C84" si="2">D54+E54</f>
        <v>0</v>
      </c>
      <c r="D54" s="13"/>
      <c r="E54" s="13"/>
      <c r="F54" s="13">
        <f t="shared" ref="F54:F84" si="3">SUM(G54:H54)</f>
        <v>0</v>
      </c>
      <c r="G54" s="13"/>
      <c r="H54" s="13"/>
      <c r="I54" s="8"/>
      <c r="J54" s="8"/>
      <c r="K54" s="8"/>
      <c r="L54" s="2"/>
    </row>
    <row r="55" spans="1:12" ht="17.25" customHeight="1" x14ac:dyDescent="0.15">
      <c r="A55" s="12">
        <v>41</v>
      </c>
      <c r="B55" s="17" t="s">
        <v>26</v>
      </c>
      <c r="C55" s="9">
        <v>7606</v>
      </c>
      <c r="D55" s="9">
        <v>3322</v>
      </c>
      <c r="E55" s="9">
        <v>4284</v>
      </c>
      <c r="F55" s="9">
        <v>3095</v>
      </c>
      <c r="G55" s="9">
        <v>1350</v>
      </c>
      <c r="H55" s="9">
        <v>1745</v>
      </c>
      <c r="I55" s="8">
        <v>40.69</v>
      </c>
      <c r="J55" s="8">
        <v>40.64</v>
      </c>
      <c r="K55" s="8">
        <v>40.729999999999997</v>
      </c>
      <c r="L55" s="2"/>
    </row>
    <row r="56" spans="1:12" ht="17.25" customHeight="1" x14ac:dyDescent="0.15">
      <c r="A56" s="12">
        <v>42</v>
      </c>
      <c r="B56" s="14" t="s">
        <v>25</v>
      </c>
      <c r="C56" s="9">
        <v>6867</v>
      </c>
      <c r="D56" s="9">
        <v>3332</v>
      </c>
      <c r="E56" s="9">
        <v>3535</v>
      </c>
      <c r="F56" s="9">
        <v>2764</v>
      </c>
      <c r="G56" s="9">
        <v>1313</v>
      </c>
      <c r="H56" s="9">
        <v>1451</v>
      </c>
      <c r="I56" s="8">
        <v>40.25</v>
      </c>
      <c r="J56" s="8">
        <v>39.409999999999997</v>
      </c>
      <c r="K56" s="8">
        <v>41.05</v>
      </c>
      <c r="L56" s="2"/>
    </row>
    <row r="57" spans="1:12" ht="17.25" customHeight="1" x14ac:dyDescent="0.15">
      <c r="A57" s="12">
        <v>43</v>
      </c>
      <c r="B57" s="14" t="s">
        <v>24</v>
      </c>
      <c r="C57" s="9">
        <v>9718</v>
      </c>
      <c r="D57" s="9">
        <v>4388</v>
      </c>
      <c r="E57" s="9">
        <v>5330</v>
      </c>
      <c r="F57" s="9">
        <v>4307</v>
      </c>
      <c r="G57" s="9">
        <v>1873</v>
      </c>
      <c r="H57" s="9">
        <v>2434</v>
      </c>
      <c r="I57" s="8">
        <v>44.32</v>
      </c>
      <c r="J57" s="8">
        <v>42.68</v>
      </c>
      <c r="K57" s="8">
        <v>45.67</v>
      </c>
      <c r="L57" s="2"/>
    </row>
    <row r="58" spans="1:12" ht="17.25" customHeight="1" x14ac:dyDescent="0.15">
      <c r="A58" s="12">
        <v>44</v>
      </c>
      <c r="B58" s="14" t="s">
        <v>23</v>
      </c>
      <c r="C58" s="9">
        <v>5391</v>
      </c>
      <c r="D58" s="9">
        <v>2608</v>
      </c>
      <c r="E58" s="9">
        <v>2783</v>
      </c>
      <c r="F58" s="9">
        <v>2145</v>
      </c>
      <c r="G58" s="9">
        <v>1026</v>
      </c>
      <c r="H58" s="9">
        <v>1119</v>
      </c>
      <c r="I58" s="8">
        <v>39.79</v>
      </c>
      <c r="J58" s="8">
        <v>39.340000000000003</v>
      </c>
      <c r="K58" s="8">
        <v>40.21</v>
      </c>
      <c r="L58" s="2"/>
    </row>
    <row r="59" spans="1:12" ht="17.25" customHeight="1" x14ac:dyDescent="0.15">
      <c r="A59" s="12">
        <v>45</v>
      </c>
      <c r="B59" s="14" t="s">
        <v>22</v>
      </c>
      <c r="C59" s="9">
        <v>6006</v>
      </c>
      <c r="D59" s="9">
        <v>2927</v>
      </c>
      <c r="E59" s="9">
        <v>3079</v>
      </c>
      <c r="F59" s="9">
        <v>2232</v>
      </c>
      <c r="G59" s="9">
        <v>1075</v>
      </c>
      <c r="H59" s="9">
        <v>1157</v>
      </c>
      <c r="I59" s="8">
        <v>37.159999999999997</v>
      </c>
      <c r="J59" s="8">
        <v>36.729999999999997</v>
      </c>
      <c r="K59" s="8">
        <v>37.58</v>
      </c>
      <c r="L59" s="2"/>
    </row>
    <row r="60" spans="1:12" ht="15" customHeight="1" x14ac:dyDescent="0.15">
      <c r="A60" s="12"/>
      <c r="B60" s="14"/>
      <c r="C60" s="9">
        <f t="shared" si="2"/>
        <v>0</v>
      </c>
      <c r="D60" s="13"/>
      <c r="E60" s="13"/>
      <c r="F60" s="13">
        <f t="shared" si="3"/>
        <v>0</v>
      </c>
      <c r="G60" s="13"/>
      <c r="H60" s="13"/>
      <c r="I60" s="8"/>
      <c r="J60" s="8"/>
      <c r="K60" s="8"/>
      <c r="L60" s="2"/>
    </row>
    <row r="61" spans="1:12" ht="17.25" customHeight="1" x14ac:dyDescent="0.15">
      <c r="A61" s="12">
        <v>46</v>
      </c>
      <c r="B61" s="14" t="s">
        <v>21</v>
      </c>
      <c r="C61" s="9">
        <v>8864</v>
      </c>
      <c r="D61" s="9">
        <v>4181</v>
      </c>
      <c r="E61" s="9">
        <v>4683</v>
      </c>
      <c r="F61" s="9">
        <v>3260</v>
      </c>
      <c r="G61" s="9">
        <v>1530</v>
      </c>
      <c r="H61" s="9">
        <v>1730</v>
      </c>
      <c r="I61" s="8">
        <v>36.78</v>
      </c>
      <c r="J61" s="8">
        <v>36.590000000000003</v>
      </c>
      <c r="K61" s="8">
        <v>36.94</v>
      </c>
      <c r="L61" s="2"/>
    </row>
    <row r="62" spans="1:12" ht="17.25" customHeight="1" x14ac:dyDescent="0.15">
      <c r="A62" s="12">
        <v>47</v>
      </c>
      <c r="B62" s="14" t="s">
        <v>20</v>
      </c>
      <c r="C62" s="9">
        <v>9515</v>
      </c>
      <c r="D62" s="9">
        <v>4452</v>
      </c>
      <c r="E62" s="9">
        <v>5063</v>
      </c>
      <c r="F62" s="9">
        <v>3127</v>
      </c>
      <c r="G62" s="9">
        <v>1413</v>
      </c>
      <c r="H62" s="9">
        <v>1714</v>
      </c>
      <c r="I62" s="8">
        <v>32.86</v>
      </c>
      <c r="J62" s="8">
        <v>31.74</v>
      </c>
      <c r="K62" s="8">
        <v>33.85</v>
      </c>
      <c r="L62" s="2"/>
    </row>
    <row r="63" spans="1:12" ht="17.25" customHeight="1" x14ac:dyDescent="0.15">
      <c r="A63" s="12">
        <v>48</v>
      </c>
      <c r="B63" s="14" t="s">
        <v>19</v>
      </c>
      <c r="C63" s="9">
        <v>8135</v>
      </c>
      <c r="D63" s="9">
        <v>3885</v>
      </c>
      <c r="E63" s="9">
        <v>4250</v>
      </c>
      <c r="F63" s="9">
        <v>3215</v>
      </c>
      <c r="G63" s="9">
        <v>1514</v>
      </c>
      <c r="H63" s="9">
        <v>1701</v>
      </c>
      <c r="I63" s="8">
        <v>39.520000000000003</v>
      </c>
      <c r="J63" s="8">
        <v>38.97</v>
      </c>
      <c r="K63" s="8">
        <v>40.020000000000003</v>
      </c>
      <c r="L63" s="2"/>
    </row>
    <row r="64" spans="1:12" ht="17.25" customHeight="1" x14ac:dyDescent="0.15">
      <c r="A64" s="12">
        <v>49</v>
      </c>
      <c r="B64" s="14" t="s">
        <v>18</v>
      </c>
      <c r="C64" s="9">
        <v>9881</v>
      </c>
      <c r="D64" s="9">
        <v>4719</v>
      </c>
      <c r="E64" s="9">
        <v>5162</v>
      </c>
      <c r="F64" s="9">
        <v>3988</v>
      </c>
      <c r="G64" s="9">
        <v>1915</v>
      </c>
      <c r="H64" s="9">
        <v>2073</v>
      </c>
      <c r="I64" s="8">
        <v>40.36</v>
      </c>
      <c r="J64" s="8">
        <v>40.58</v>
      </c>
      <c r="K64" s="8">
        <v>40.159999999999997</v>
      </c>
      <c r="L64" s="2"/>
    </row>
    <row r="65" spans="1:12" ht="17.25" customHeight="1" x14ac:dyDescent="0.15">
      <c r="A65" s="12">
        <v>50</v>
      </c>
      <c r="B65" s="14" t="s">
        <v>17</v>
      </c>
      <c r="C65" s="9">
        <v>7065</v>
      </c>
      <c r="D65" s="9">
        <v>3268</v>
      </c>
      <c r="E65" s="9">
        <v>3797</v>
      </c>
      <c r="F65" s="9">
        <v>2865</v>
      </c>
      <c r="G65" s="9">
        <v>1328</v>
      </c>
      <c r="H65" s="9">
        <v>1537</v>
      </c>
      <c r="I65" s="8">
        <v>40.549999999999997</v>
      </c>
      <c r="J65" s="8">
        <v>40.64</v>
      </c>
      <c r="K65" s="8">
        <v>40.479999999999997</v>
      </c>
      <c r="L65" s="2"/>
    </row>
    <row r="66" spans="1:12" ht="15" customHeight="1" x14ac:dyDescent="0.15">
      <c r="A66" s="12"/>
      <c r="B66" s="14"/>
      <c r="C66" s="9">
        <f t="shared" si="2"/>
        <v>0</v>
      </c>
      <c r="D66" s="13"/>
      <c r="E66" s="13"/>
      <c r="F66" s="13">
        <f t="shared" si="3"/>
        <v>0</v>
      </c>
      <c r="G66" s="13"/>
      <c r="H66" s="13"/>
      <c r="I66" s="8"/>
      <c r="J66" s="8"/>
      <c r="K66" s="8"/>
      <c r="L66" s="2"/>
    </row>
    <row r="67" spans="1:12" ht="17.25" customHeight="1" x14ac:dyDescent="0.15">
      <c r="A67" s="12">
        <v>51</v>
      </c>
      <c r="B67" s="14" t="s">
        <v>16</v>
      </c>
      <c r="C67" s="9">
        <v>5351</v>
      </c>
      <c r="D67" s="9">
        <v>2518</v>
      </c>
      <c r="E67" s="9">
        <v>2833</v>
      </c>
      <c r="F67" s="9">
        <v>2132</v>
      </c>
      <c r="G67" s="9">
        <v>977</v>
      </c>
      <c r="H67" s="9">
        <v>1155</v>
      </c>
      <c r="I67" s="8">
        <v>39.840000000000003</v>
      </c>
      <c r="J67" s="8">
        <v>38.799999999999997</v>
      </c>
      <c r="K67" s="8">
        <v>40.770000000000003</v>
      </c>
      <c r="L67" s="2"/>
    </row>
    <row r="68" spans="1:12" ht="17.25" customHeight="1" x14ac:dyDescent="0.15">
      <c r="A68" s="12">
        <v>52</v>
      </c>
      <c r="B68" s="14" t="s">
        <v>15</v>
      </c>
      <c r="C68" s="9">
        <v>9495</v>
      </c>
      <c r="D68" s="9">
        <v>4430</v>
      </c>
      <c r="E68" s="9">
        <v>5065</v>
      </c>
      <c r="F68" s="9">
        <v>4069</v>
      </c>
      <c r="G68" s="9">
        <v>1860</v>
      </c>
      <c r="H68" s="9">
        <v>2209</v>
      </c>
      <c r="I68" s="8">
        <v>42.85</v>
      </c>
      <c r="J68" s="8">
        <v>41.99</v>
      </c>
      <c r="K68" s="8">
        <v>43.61</v>
      </c>
      <c r="L68" s="2"/>
    </row>
    <row r="69" spans="1:12" ht="17.25" customHeight="1" x14ac:dyDescent="0.15">
      <c r="A69" s="12">
        <v>53</v>
      </c>
      <c r="B69" s="14" t="s">
        <v>14</v>
      </c>
      <c r="C69" s="9">
        <v>8851</v>
      </c>
      <c r="D69" s="9">
        <v>4013</v>
      </c>
      <c r="E69" s="9">
        <v>4838</v>
      </c>
      <c r="F69" s="9">
        <v>3560</v>
      </c>
      <c r="G69" s="9">
        <v>1590</v>
      </c>
      <c r="H69" s="9">
        <v>1970</v>
      </c>
      <c r="I69" s="8">
        <v>40.22</v>
      </c>
      <c r="J69" s="8">
        <v>39.619999999999997</v>
      </c>
      <c r="K69" s="8">
        <v>40.72</v>
      </c>
      <c r="L69" s="2"/>
    </row>
    <row r="70" spans="1:12" ht="17.25" customHeight="1" x14ac:dyDescent="0.15">
      <c r="A70" s="12">
        <v>54</v>
      </c>
      <c r="B70" s="14" t="s">
        <v>13</v>
      </c>
      <c r="C70" s="9">
        <v>7050</v>
      </c>
      <c r="D70" s="9">
        <v>3371</v>
      </c>
      <c r="E70" s="9">
        <v>3679</v>
      </c>
      <c r="F70" s="9">
        <v>2719</v>
      </c>
      <c r="G70" s="9">
        <v>1285</v>
      </c>
      <c r="H70" s="9">
        <v>1434</v>
      </c>
      <c r="I70" s="8">
        <v>38.57</v>
      </c>
      <c r="J70" s="8">
        <v>38.119999999999997</v>
      </c>
      <c r="K70" s="8">
        <v>38.979999999999997</v>
      </c>
      <c r="L70" s="2"/>
    </row>
    <row r="71" spans="1:12" ht="17.25" customHeight="1" x14ac:dyDescent="0.15">
      <c r="A71" s="12">
        <v>55</v>
      </c>
      <c r="B71" s="14" t="s">
        <v>12</v>
      </c>
      <c r="C71" s="9">
        <v>10177</v>
      </c>
      <c r="D71" s="9">
        <v>4813</v>
      </c>
      <c r="E71" s="9">
        <v>5364</v>
      </c>
      <c r="F71" s="9">
        <v>4022</v>
      </c>
      <c r="G71" s="9">
        <v>1871</v>
      </c>
      <c r="H71" s="9">
        <v>2151</v>
      </c>
      <c r="I71" s="8">
        <v>39.520000000000003</v>
      </c>
      <c r="J71" s="8">
        <v>38.869999999999997</v>
      </c>
      <c r="K71" s="8">
        <v>40.1</v>
      </c>
      <c r="L71" s="2"/>
    </row>
    <row r="72" spans="1:12" ht="15" customHeight="1" x14ac:dyDescent="0.15">
      <c r="A72" s="12"/>
      <c r="B72" s="14"/>
      <c r="C72" s="9">
        <f t="shared" si="2"/>
        <v>0</v>
      </c>
      <c r="D72" s="13"/>
      <c r="E72" s="13"/>
      <c r="F72" s="13">
        <f t="shared" si="3"/>
        <v>0</v>
      </c>
      <c r="G72" s="13"/>
      <c r="H72" s="13"/>
      <c r="I72" s="8"/>
      <c r="J72" s="8"/>
      <c r="K72" s="8"/>
      <c r="L72" s="2"/>
    </row>
    <row r="73" spans="1:12" ht="17.25" customHeight="1" x14ac:dyDescent="0.15">
      <c r="A73" s="12">
        <v>56</v>
      </c>
      <c r="B73" s="17" t="s">
        <v>11</v>
      </c>
      <c r="C73" s="9">
        <v>5708</v>
      </c>
      <c r="D73" s="9">
        <v>2595</v>
      </c>
      <c r="E73" s="9">
        <v>3113</v>
      </c>
      <c r="F73" s="9">
        <v>2177</v>
      </c>
      <c r="G73" s="9">
        <v>1006</v>
      </c>
      <c r="H73" s="9">
        <v>1171</v>
      </c>
      <c r="I73" s="8">
        <v>38.14</v>
      </c>
      <c r="J73" s="8">
        <v>38.770000000000003</v>
      </c>
      <c r="K73" s="8">
        <v>37.619999999999997</v>
      </c>
      <c r="L73" s="2"/>
    </row>
    <row r="74" spans="1:12" ht="17.25" customHeight="1" x14ac:dyDescent="0.15">
      <c r="A74" s="12">
        <v>57</v>
      </c>
      <c r="B74" s="14" t="s">
        <v>10</v>
      </c>
      <c r="C74" s="9">
        <v>7382</v>
      </c>
      <c r="D74" s="9">
        <v>3355</v>
      </c>
      <c r="E74" s="9">
        <v>4027</v>
      </c>
      <c r="F74" s="9">
        <v>2912</v>
      </c>
      <c r="G74" s="9">
        <v>1307</v>
      </c>
      <c r="H74" s="9">
        <v>1605</v>
      </c>
      <c r="I74" s="8">
        <v>39.450000000000003</v>
      </c>
      <c r="J74" s="8">
        <v>38.96</v>
      </c>
      <c r="K74" s="8">
        <v>39.86</v>
      </c>
      <c r="L74" s="2"/>
    </row>
    <row r="75" spans="1:12" ht="17.25" customHeight="1" x14ac:dyDescent="0.15">
      <c r="A75" s="12">
        <v>58</v>
      </c>
      <c r="B75" s="14" t="s">
        <v>9</v>
      </c>
      <c r="C75" s="9">
        <v>7158</v>
      </c>
      <c r="D75" s="9">
        <v>3018</v>
      </c>
      <c r="E75" s="9">
        <v>4140</v>
      </c>
      <c r="F75" s="9">
        <v>2729</v>
      </c>
      <c r="G75" s="9">
        <v>1146</v>
      </c>
      <c r="H75" s="9">
        <v>1583</v>
      </c>
      <c r="I75" s="8">
        <v>38.130000000000003</v>
      </c>
      <c r="J75" s="8">
        <v>37.97</v>
      </c>
      <c r="K75" s="8">
        <v>38.24</v>
      </c>
      <c r="L75" s="2"/>
    </row>
    <row r="76" spans="1:12" ht="17.25" customHeight="1" x14ac:dyDescent="0.15">
      <c r="A76" s="12">
        <v>59</v>
      </c>
      <c r="B76" s="16" t="s">
        <v>8</v>
      </c>
      <c r="C76" s="9">
        <v>10058</v>
      </c>
      <c r="D76" s="9">
        <v>4588</v>
      </c>
      <c r="E76" s="9">
        <v>5470</v>
      </c>
      <c r="F76" s="9">
        <v>3794</v>
      </c>
      <c r="G76" s="9">
        <v>1739</v>
      </c>
      <c r="H76" s="9">
        <v>2055</v>
      </c>
      <c r="I76" s="8">
        <v>37.72</v>
      </c>
      <c r="J76" s="8">
        <v>37.9</v>
      </c>
      <c r="K76" s="8">
        <v>37.57</v>
      </c>
      <c r="L76" s="2"/>
    </row>
    <row r="77" spans="1:12" ht="17.25" customHeight="1" x14ac:dyDescent="0.15">
      <c r="A77" s="12">
        <v>60</v>
      </c>
      <c r="B77" s="14" t="s">
        <v>7</v>
      </c>
      <c r="C77" s="9">
        <v>9539</v>
      </c>
      <c r="D77" s="9">
        <v>4458</v>
      </c>
      <c r="E77" s="9">
        <v>5081</v>
      </c>
      <c r="F77" s="9">
        <v>3250</v>
      </c>
      <c r="G77" s="9">
        <v>1502</v>
      </c>
      <c r="H77" s="9">
        <v>1748</v>
      </c>
      <c r="I77" s="8">
        <v>34.07</v>
      </c>
      <c r="J77" s="8">
        <v>33.69</v>
      </c>
      <c r="K77" s="8">
        <v>34.4</v>
      </c>
      <c r="L77" s="2"/>
    </row>
    <row r="78" spans="1:12" ht="17.25" customHeight="1" x14ac:dyDescent="0.15">
      <c r="A78" s="12"/>
      <c r="B78" s="14"/>
      <c r="C78" s="9">
        <f t="shared" si="2"/>
        <v>0</v>
      </c>
      <c r="D78" s="13"/>
      <c r="E78" s="13"/>
      <c r="F78" s="13">
        <f t="shared" si="3"/>
        <v>0</v>
      </c>
      <c r="G78" s="13"/>
      <c r="H78" s="13"/>
      <c r="I78" s="8"/>
      <c r="J78" s="8"/>
      <c r="K78" s="8"/>
      <c r="L78" s="2"/>
    </row>
    <row r="79" spans="1:12" ht="17.25" customHeight="1" x14ac:dyDescent="0.15">
      <c r="A79" s="12">
        <v>61</v>
      </c>
      <c r="B79" s="14" t="s">
        <v>6</v>
      </c>
      <c r="C79" s="9">
        <v>4207</v>
      </c>
      <c r="D79" s="9">
        <v>1967</v>
      </c>
      <c r="E79" s="9">
        <v>2240</v>
      </c>
      <c r="F79" s="9">
        <v>1516</v>
      </c>
      <c r="G79" s="9">
        <v>708</v>
      </c>
      <c r="H79" s="9">
        <v>808</v>
      </c>
      <c r="I79" s="8">
        <v>36.04</v>
      </c>
      <c r="J79" s="8">
        <v>35.99</v>
      </c>
      <c r="K79" s="8">
        <v>36.07</v>
      </c>
      <c r="L79" s="2"/>
    </row>
    <row r="80" spans="1:12" ht="17.25" customHeight="1" x14ac:dyDescent="0.15">
      <c r="A80" s="12">
        <v>62</v>
      </c>
      <c r="B80" s="14" t="s">
        <v>5</v>
      </c>
      <c r="C80" s="9">
        <v>5411</v>
      </c>
      <c r="D80" s="9">
        <v>2424</v>
      </c>
      <c r="E80" s="9">
        <v>2987</v>
      </c>
      <c r="F80" s="9">
        <v>2152</v>
      </c>
      <c r="G80" s="9">
        <v>966</v>
      </c>
      <c r="H80" s="9">
        <v>1186</v>
      </c>
      <c r="I80" s="8">
        <v>39.770000000000003</v>
      </c>
      <c r="J80" s="8">
        <v>39.85</v>
      </c>
      <c r="K80" s="8">
        <v>39.71</v>
      </c>
      <c r="L80" s="2"/>
    </row>
    <row r="81" spans="1:12" ht="17.25" customHeight="1" x14ac:dyDescent="0.15">
      <c r="A81" s="12">
        <v>63</v>
      </c>
      <c r="B81" s="14" t="s">
        <v>4</v>
      </c>
      <c r="C81" s="9">
        <v>3977</v>
      </c>
      <c r="D81" s="9">
        <v>1800</v>
      </c>
      <c r="E81" s="9">
        <v>2177</v>
      </c>
      <c r="F81" s="9">
        <v>1275</v>
      </c>
      <c r="G81" s="9">
        <v>574</v>
      </c>
      <c r="H81" s="9">
        <v>701</v>
      </c>
      <c r="I81" s="8">
        <v>32.06</v>
      </c>
      <c r="J81" s="8">
        <v>31.89</v>
      </c>
      <c r="K81" s="8">
        <v>32.200000000000003</v>
      </c>
      <c r="L81" s="2"/>
    </row>
    <row r="82" spans="1:12" ht="17.25" customHeight="1" x14ac:dyDescent="0.15">
      <c r="A82" s="12">
        <v>64</v>
      </c>
      <c r="B82" s="15" t="s">
        <v>3</v>
      </c>
      <c r="C82" s="9">
        <v>4652</v>
      </c>
      <c r="D82" s="9">
        <v>2063</v>
      </c>
      <c r="E82" s="9">
        <v>2589</v>
      </c>
      <c r="F82" s="9">
        <v>1204</v>
      </c>
      <c r="G82" s="9">
        <v>551</v>
      </c>
      <c r="H82" s="9">
        <v>653</v>
      </c>
      <c r="I82" s="8">
        <v>25.88</v>
      </c>
      <c r="J82" s="8">
        <v>26.71</v>
      </c>
      <c r="K82" s="8">
        <v>25.22</v>
      </c>
      <c r="L82" s="2"/>
    </row>
    <row r="83" spans="1:12" ht="17.25" customHeight="1" x14ac:dyDescent="0.15">
      <c r="A83" s="12">
        <v>65</v>
      </c>
      <c r="B83" s="14" t="s">
        <v>2</v>
      </c>
      <c r="C83" s="10">
        <v>5189</v>
      </c>
      <c r="D83" s="9">
        <v>2543</v>
      </c>
      <c r="E83" s="9">
        <v>2646</v>
      </c>
      <c r="F83" s="9">
        <v>1778</v>
      </c>
      <c r="G83" s="9">
        <v>830</v>
      </c>
      <c r="H83" s="9">
        <v>948</v>
      </c>
      <c r="I83" s="8">
        <v>34.26</v>
      </c>
      <c r="J83" s="8">
        <v>32.64</v>
      </c>
      <c r="K83" s="8">
        <v>35.83</v>
      </c>
      <c r="L83" s="2"/>
    </row>
    <row r="84" spans="1:12" ht="15" customHeight="1" x14ac:dyDescent="0.15">
      <c r="A84" s="12"/>
      <c r="B84" s="14"/>
      <c r="C84" s="10">
        <f t="shared" si="2"/>
        <v>0</v>
      </c>
      <c r="D84" s="13"/>
      <c r="E84" s="13"/>
      <c r="F84" s="9">
        <f t="shared" si="3"/>
        <v>0</v>
      </c>
      <c r="G84" s="13"/>
      <c r="H84" s="13"/>
      <c r="I84" s="8"/>
      <c r="J84" s="8"/>
      <c r="K84" s="8"/>
      <c r="L84" s="2"/>
    </row>
    <row r="85" spans="1:12" ht="17.25" customHeight="1" x14ac:dyDescent="0.15">
      <c r="A85" s="12">
        <v>66</v>
      </c>
      <c r="B85" s="11" t="s">
        <v>1</v>
      </c>
      <c r="C85" s="10">
        <v>5576</v>
      </c>
      <c r="D85" s="9">
        <v>2587</v>
      </c>
      <c r="E85" s="9">
        <v>2989</v>
      </c>
      <c r="F85" s="9">
        <v>2442</v>
      </c>
      <c r="G85" s="9">
        <v>1118</v>
      </c>
      <c r="H85" s="9">
        <v>1324</v>
      </c>
      <c r="I85" s="8">
        <v>43.79</v>
      </c>
      <c r="J85" s="8">
        <v>43.22</v>
      </c>
      <c r="K85" s="8">
        <v>44.3</v>
      </c>
      <c r="L85" s="2"/>
    </row>
    <row r="86" spans="1:12" ht="17.25" customHeight="1" x14ac:dyDescent="0.15">
      <c r="A86" s="7">
        <v>67</v>
      </c>
      <c r="B86" s="6" t="s">
        <v>0</v>
      </c>
      <c r="C86" s="5">
        <v>1437</v>
      </c>
      <c r="D86" s="4">
        <v>683</v>
      </c>
      <c r="E86" s="4">
        <v>754</v>
      </c>
      <c r="F86" s="4">
        <v>723</v>
      </c>
      <c r="G86" s="4">
        <v>348</v>
      </c>
      <c r="H86" s="4">
        <v>375</v>
      </c>
      <c r="I86" s="3">
        <v>50.31</v>
      </c>
      <c r="J86" s="3">
        <v>50.95</v>
      </c>
      <c r="K86" s="3">
        <v>49.73</v>
      </c>
      <c r="L86" s="2"/>
    </row>
    <row r="87" spans="1:12" x14ac:dyDescent="0.15">
      <c r="A87" s="22" t="s">
        <v>41</v>
      </c>
    </row>
  </sheetData>
  <mergeCells count="7">
    <mergeCell ref="A5:B5"/>
    <mergeCell ref="A1:K1"/>
    <mergeCell ref="A3:A4"/>
    <mergeCell ref="B3:B4"/>
    <mergeCell ref="C3:E3"/>
    <mergeCell ref="F3:H3"/>
    <mergeCell ref="I3:K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2023-02-07T05:53:43Z</dcterms:created>
  <dcterms:modified xsi:type="dcterms:W3CDTF">2023-03-23T01:11:15Z</dcterms:modified>
</cp:coreProperties>
</file>