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api.box.com/wopi/files/2526099474010/WOPIServiceId_TP_BOX_2/WOPIUserId_-/"/>
    </mc:Choice>
  </mc:AlternateContent>
  <xr:revisionPtr revIDLastSave="48" documentId="11_E37B0E65818950D632076B8F574AC47C927AEB97" xr6:coauthVersionLast="47" xr6:coauthVersionMax="47" xr10:uidLastSave="{0D24C868-6F8D-47E1-AE58-486591C400BE}"/>
  <bookViews>
    <workbookView xWindow="-120" yWindow="-16320" windowWidth="29040" windowHeight="15720" xr2:uid="{00000000-000D-0000-FFFF-FFFF00000000}"/>
  </bookViews>
  <sheets>
    <sheet name="参考様式５（勤務体制・勤務形態一覧表）" sheetId="2" r:id="rId1"/>
    <sheet name="参考様式５（勤務体制・勤務形態一覧表）(記載例)" sheetId="3" r:id="rId2"/>
    <sheet name="参考様式５（勤務体制・勤務形態一覧表）(重心)（記載例）" sheetId="4" r:id="rId3"/>
  </sheets>
  <externalReferences>
    <externalReference r:id="rId4"/>
  </externalReferences>
  <definedNames>
    <definedName name="_kk06">"[6]''!$a$1"</definedName>
    <definedName name="_kk29">"[6]''!$a$1"</definedName>
    <definedName name="Avrg">#N/A</definedName>
    <definedName name="DaihyoFurigana">"[10]''!$p$21"</definedName>
    <definedName name="DaihyoJyusho">"[10]''!$f$24"</definedName>
    <definedName name="DaihyoShimei">"[10]''!$p$22"</definedName>
    <definedName name="DaihyoShokumei">"[10]''!$i$21"</definedName>
    <definedName name="DaihyoYubin">"[10]''!$f$23"</definedName>
    <definedName name="HoujinShokatsu">"[10]''!$p$19"</definedName>
    <definedName name="HoujinSyubetsu">"[10]''!$f$19"</definedName>
    <definedName name="HoujinSyubetu">"[10]''!$f$19"</definedName>
    <definedName name="JigyoFax">"[10]''!$o$72"</definedName>
    <definedName name="jigyoFurigana">"[10]''!$e$67"</definedName>
    <definedName name="JigyoMeisyo">"[10]''!$e$68"</definedName>
    <definedName name="JigyoShozai">"[10]''!$e$70"</definedName>
    <definedName name="JigyoShozaiKana">"[10]''!$d$10"</definedName>
    <definedName name="JigyosyoFurigana">"[10]''!$f$26"</definedName>
    <definedName name="JigyosyoMei">"[10]''!$f$27"</definedName>
    <definedName name="JigyosyoSyozai">"[10]''!$f$30"</definedName>
    <definedName name="JigyosyoYubin">"[10]''!$f$29"</definedName>
    <definedName name="JigyoTel">"[10]''!$g$72"</definedName>
    <definedName name="JigyoYubin">"[10]''!$e$69"</definedName>
    <definedName name="KanriJyusyo">"[10]''!$l$74"</definedName>
    <definedName name="KanriJyusyoKana">"[10]''!$j$14"</definedName>
    <definedName name="KanriShimei">"[10]''!$e$73"</definedName>
    <definedName name="KanriYubin">"[10]''!$l$73"</definedName>
    <definedName name="KenmuJigyoMei">"[10]''!$cw$101"</definedName>
    <definedName name="KenmuJikan">"[10]''!$cy$103"</definedName>
    <definedName name="KenmuShokushu">"[10]''!$cx$102"</definedName>
    <definedName name="KenmuUmu">"[10]''!$n$77"</definedName>
    <definedName name="KK_03">#N/A</definedName>
    <definedName name="KK_06">#N/A</definedName>
    <definedName name="KK2_3">#N/A</definedName>
    <definedName name="ｋｋｋｋ">#N/A</definedName>
    <definedName name="_xlnm.Print_Area" localSheetId="0">'参考様式５（勤務体制・勤務形態一覧表）'!$A$1:$BK$33</definedName>
    <definedName name="prtNo">#REF!</definedName>
    <definedName name="Roman_01">#N/A</definedName>
    <definedName name="Roman_03">#N/A</definedName>
    <definedName name="Roman_04">#N/A</definedName>
    <definedName name="Roman_06">#N/A</definedName>
    <definedName name="Roman2_1">#N/A</definedName>
    <definedName name="Roman2_3">#N/A</definedName>
    <definedName name="SasekiFuri">"[10]''!$e$20"</definedName>
    <definedName name="SasekiJyusyo">"[10]''!$l$21"</definedName>
    <definedName name="SasekiShimei">"[10]''!$e$21"</definedName>
    <definedName name="SasekiYubin">"[10]''!$l$20"</definedName>
    <definedName name="Serv_LIST">#N/A</definedName>
    <definedName name="ShinseiFax">"[10]''!$p$20"</definedName>
    <definedName name="ShinseiMeisyo">"[10]''!$f$14"</definedName>
    <definedName name="ShinseiMeisyoKana">"[10]''!$f$13"</definedName>
    <definedName name="ShinseiSyozai">"[10]''!$f$17"</definedName>
    <definedName name="ShinseiTel">"[10]''!$f$20"</definedName>
    <definedName name="ShinseiYubin">"[10]''!$f$16"</definedName>
    <definedName name="startNo">#REF!</definedName>
    <definedName name="startNumber">#REF!</definedName>
    <definedName name="table_03">#N/A</definedName>
    <definedName name="table_06">#N/A</definedName>
    <definedName name="table2_3">#N/A</definedName>
    <definedName name="あ">"[6]''!$a$1"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28" i="4" l="1"/>
  <c r="BB27" i="4"/>
  <c r="BA25" i="4"/>
  <c r="AZ25" i="4"/>
  <c r="AY25" i="4"/>
  <c r="AX25" i="4"/>
  <c r="AW25" i="4"/>
  <c r="AV25" i="4"/>
  <c r="AU25" i="4"/>
  <c r="AT25" i="4"/>
  <c r="AS25" i="4"/>
  <c r="AR25" i="4"/>
  <c r="AQ25" i="4"/>
  <c r="AP25" i="4"/>
  <c r="AO25" i="4"/>
  <c r="AN25" i="4"/>
  <c r="AM25" i="4"/>
  <c r="AL25" i="4"/>
  <c r="AK25" i="4"/>
  <c r="AJ25" i="4"/>
  <c r="AI25" i="4"/>
  <c r="AH25" i="4"/>
  <c r="AG25" i="4"/>
  <c r="AF25" i="4"/>
  <c r="AE25" i="4"/>
  <c r="AD25" i="4"/>
  <c r="AC25" i="4"/>
  <c r="AB25" i="4"/>
  <c r="AA25" i="4"/>
  <c r="Z25" i="4"/>
  <c r="BB24" i="4"/>
  <c r="BE24" i="4" s="1"/>
  <c r="BH24" i="4" s="1"/>
  <c r="BB23" i="4"/>
  <c r="BE23" i="4" s="1"/>
  <c r="BH23" i="4" s="1"/>
  <c r="BB22" i="4"/>
  <c r="BE22" i="4" s="1"/>
  <c r="BH22" i="4" s="1"/>
  <c r="BB21" i="4"/>
  <c r="BE21" i="4" s="1"/>
  <c r="BH21" i="4" s="1"/>
  <c r="BB20" i="4"/>
  <c r="BE20" i="4" s="1"/>
  <c r="BH20" i="4" s="1"/>
  <c r="BB19" i="4"/>
  <c r="BE19" i="4" s="1"/>
  <c r="BH19" i="4" s="1"/>
  <c r="BB18" i="4"/>
  <c r="BE18" i="4" s="1"/>
  <c r="BH18" i="4" s="1"/>
  <c r="BB17" i="4"/>
  <c r="BE17" i="4" s="1"/>
  <c r="BH17" i="4" s="1"/>
  <c r="BB16" i="4"/>
  <c r="BE16" i="4" s="1"/>
  <c r="BH16" i="4" s="1"/>
  <c r="BB15" i="4"/>
  <c r="BB28" i="3"/>
  <c r="BB27" i="3"/>
  <c r="BA25" i="3"/>
  <c r="AZ25" i="3"/>
  <c r="AY25" i="3"/>
  <c r="AX25" i="3"/>
  <c r="AW25" i="3"/>
  <c r="AV25" i="3"/>
  <c r="AU25" i="3"/>
  <c r="AT25" i="3"/>
  <c r="AS25" i="3"/>
  <c r="AR25" i="3"/>
  <c r="AQ25" i="3"/>
  <c r="AP25" i="3"/>
  <c r="AO25" i="3"/>
  <c r="AN25" i="3"/>
  <c r="AM25" i="3"/>
  <c r="AL25" i="3"/>
  <c r="AK25" i="3"/>
  <c r="AJ25" i="3"/>
  <c r="AI25" i="3"/>
  <c r="AH25" i="3"/>
  <c r="AG25" i="3"/>
  <c r="AF25" i="3"/>
  <c r="AE25" i="3"/>
  <c r="AD25" i="3"/>
  <c r="AC25" i="3"/>
  <c r="AB25" i="3"/>
  <c r="AA25" i="3"/>
  <c r="Z25" i="3"/>
  <c r="BB24" i="3"/>
  <c r="BE24" i="3" s="1"/>
  <c r="BH24" i="3" s="1"/>
  <c r="BB23" i="3"/>
  <c r="BE23" i="3" s="1"/>
  <c r="BH23" i="3" s="1"/>
  <c r="BB22" i="3"/>
  <c r="BE22" i="3" s="1"/>
  <c r="BH22" i="3" s="1"/>
  <c r="BB21" i="3"/>
  <c r="BE21" i="3" s="1"/>
  <c r="BH21" i="3" s="1"/>
  <c r="BB20" i="3"/>
  <c r="BE20" i="3" s="1"/>
  <c r="BH20" i="3" s="1"/>
  <c r="BB19" i="3"/>
  <c r="BE19" i="3" s="1"/>
  <c r="BH19" i="3" s="1"/>
  <c r="BB18" i="3"/>
  <c r="BE18" i="3" s="1"/>
  <c r="BH18" i="3" s="1"/>
  <c r="BB17" i="3"/>
  <c r="BE17" i="3" s="1"/>
  <c r="BH17" i="3" s="1"/>
  <c r="BB16" i="3"/>
  <c r="BE16" i="3" s="1"/>
  <c r="BH16" i="3" s="1"/>
  <c r="BB15" i="3"/>
  <c r="BB28" i="2"/>
  <c r="BB27" i="2"/>
  <c r="BA25" i="2"/>
  <c r="AZ25" i="2"/>
  <c r="AY25" i="2"/>
  <c r="AX25" i="2"/>
  <c r="AW25" i="2"/>
  <c r="AV25" i="2"/>
  <c r="AU25" i="2"/>
  <c r="AT25" i="2"/>
  <c r="AS25" i="2"/>
  <c r="AR25" i="2"/>
  <c r="AQ25" i="2"/>
  <c r="AP25" i="2"/>
  <c r="AO25" i="2"/>
  <c r="AN25" i="2"/>
  <c r="AM25" i="2"/>
  <c r="AL25" i="2"/>
  <c r="AK25" i="2"/>
  <c r="AJ25" i="2"/>
  <c r="AI25" i="2"/>
  <c r="AH25" i="2"/>
  <c r="AG25" i="2"/>
  <c r="AF25" i="2"/>
  <c r="AE25" i="2"/>
  <c r="AD25" i="2"/>
  <c r="AC25" i="2"/>
  <c r="AB25" i="2"/>
  <c r="AA25" i="2"/>
  <c r="Z25" i="2"/>
  <c r="BB24" i="2"/>
  <c r="BE24" i="2" s="1"/>
  <c r="BH24" i="2" s="1"/>
  <c r="BB23" i="2"/>
  <c r="BE23" i="2" s="1"/>
  <c r="BH23" i="2" s="1"/>
  <c r="BB22" i="2"/>
  <c r="BE22" i="2" s="1"/>
  <c r="BH22" i="2" s="1"/>
  <c r="BB21" i="2"/>
  <c r="BE21" i="2" s="1"/>
  <c r="BH21" i="2" s="1"/>
  <c r="BB20" i="2"/>
  <c r="BE20" i="2" s="1"/>
  <c r="BH20" i="2" s="1"/>
  <c r="BB19" i="2"/>
  <c r="BE19" i="2" s="1"/>
  <c r="BH19" i="2" s="1"/>
  <c r="BB18" i="2"/>
  <c r="BE18" i="2" s="1"/>
  <c r="BH18" i="2" s="1"/>
  <c r="BB17" i="2"/>
  <c r="BE17" i="2" s="1"/>
  <c r="BH17" i="2" s="1"/>
  <c r="BB16" i="2"/>
  <c r="BE16" i="2" s="1"/>
  <c r="BH16" i="2" s="1"/>
  <c r="BB15" i="2"/>
  <c r="BB25" i="4" l="1"/>
  <c r="BE15" i="4"/>
  <c r="BB25" i="3"/>
  <c r="BE15" i="3"/>
  <c r="BB25" i="2"/>
  <c r="BE15" i="2"/>
  <c r="BH15" i="4" l="1"/>
  <c r="BH25" i="4" s="1"/>
  <c r="BE25" i="4"/>
  <c r="BH15" i="3"/>
  <c r="BH25" i="3" s="1"/>
  <c r="BE25" i="3"/>
  <c r="BH15" i="2"/>
  <c r="BH25" i="2" s="1"/>
  <c r="BE2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A27" authorId="0" shapeId="0" xr:uid="{2BB482BB-E1CE-4E5C-B726-D8F71F65EBE0}">
      <text>
        <r>
          <rPr>
            <b/>
            <sz val="9"/>
            <color indexed="81"/>
            <rFont val="MS P ゴシック"/>
            <family val="3"/>
            <charset val="128"/>
          </rPr>
          <t>事業所に職員を配置し、児童を受け入れる体制を整えている時間（１０：２の職員配置を充たしている時間）で、サービス提供が可能な時間帯のこと。なお、送迎のみを行う時間帯は営業時間に含まれない。
『東京都_P41_児童発達支援事業・放課後等デイサービス事業の基準等について』</t>
        </r>
      </text>
    </comment>
    <comment ref="A28" authorId="0" shapeId="0" xr:uid="{1FAFB368-7EB0-4B2B-9F59-BF12D40FA658}">
      <text>
        <r>
          <rPr>
            <b/>
            <sz val="9"/>
            <color indexed="81"/>
            <rFont val="MS P ゴシック"/>
            <family val="3"/>
            <charset val="128"/>
          </rPr>
          <t>指定障害児通所支援事業所において定めるべき標準的なサービス提供時間のこと。
（個々の利用者のニーズやプログラム等により、実際に支援する時間が異なることは可）
『東京都_P41_児童発達支援事業・放課後等デイサービス事業の基準等について』</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E8A783C9-FE53-4FE0-8219-F046307AD83B}">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D9BBFEA0-D876-444C-B627-D6159088D965}">
      <text>
        <r>
          <rPr>
            <b/>
            <sz val="9"/>
            <color indexed="81"/>
            <rFont val="MS P ゴシック"/>
            <family val="3"/>
            <charset val="128"/>
          </rPr>
          <t>児童福祉事業への従事年数を選んでください。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FA406C63-AA6A-4902-8DF2-6CD9CCEBD07A}">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1224DED9-27C2-47E5-A2BE-9EC820253915}">
      <text>
        <r>
          <rPr>
            <b/>
            <sz val="9"/>
            <color indexed="81"/>
            <rFont val="MS P ゴシック"/>
            <family val="3"/>
            <charset val="128"/>
          </rPr>
          <t>児童福祉事業への従事年数を選んでください。</t>
        </r>
      </text>
    </comment>
  </commentList>
</comments>
</file>

<file path=xl/sharedStrings.xml><?xml version="1.0" encoding="utf-8"?>
<sst xmlns="http://schemas.openxmlformats.org/spreadsheetml/2006/main" count="313" uniqueCount="135">
  <si>
    <t>◆1 福祉専門職員配置加算の対象者</t>
  </si>
  <si>
    <t>:</t>
  </si>
  <si>
    <t>◆2 児童指導員等加配加算の対象者</t>
  </si>
  <si>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Ｐ明朝"/>
        <family val="3"/>
      </rPr>
      <t>※児童福祉事業(◆4）の経験が5年以上、5年未満</t>
    </r>
    <r>
      <rPr>
        <sz val="11"/>
        <color rgb="FFFF0000"/>
        <rFont val="ＭＳ Ｐ明朝"/>
        <family val="3"/>
      </rPr>
      <t>で報酬算定が異なる（資格取得前後は問わない）</t>
    </r>
  </si>
  <si>
    <t>◆3 専門的支援体制加算の対象者　</t>
  </si>
  <si>
    <r>
      <t xml:space="preserve">児童指導員（※）、保育士（※）、理学療法士、作業療法士、言語聴覚士、心理担当職員（心理学修了等）又は視覚障害児支援担当職員（研修修了等）　
</t>
    </r>
    <r>
      <rPr>
        <sz val="11"/>
        <color rgb="FFFF0000"/>
        <rFont val="ＭＳ Ｐ明朝"/>
        <family val="3"/>
      </rPr>
      <t>（※）</t>
    </r>
    <r>
      <rPr>
        <b/>
        <u/>
        <sz val="11"/>
        <color rgb="FFFF0000"/>
        <rFont val="ＭＳ Ｐ明朝"/>
        <family val="3"/>
      </rPr>
      <t>資格取得後、5年以上</t>
    </r>
    <r>
      <rPr>
        <sz val="11"/>
        <color rgb="FFFF0000"/>
        <rFont val="ＭＳ Ｐ明朝"/>
        <family val="3"/>
      </rPr>
      <t>児童福祉事業(◆4）に従事したものに限る</t>
    </r>
  </si>
  <si>
    <t>◆4 児童福祉事業</t>
  </si>
  <si>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Ｐ明朝"/>
        <family val="3"/>
      </rPr>
      <t xml:space="preserve">幼稚園、
</t>
    </r>
    <r>
      <rPr>
        <sz val="9"/>
        <color rgb="FFFF0000"/>
        <rFont val="ＭＳ Ｐ明朝"/>
        <family val="3"/>
      </rPr>
      <t>★</t>
    </r>
    <r>
      <rPr>
        <sz val="11"/>
        <color rgb="FFFF0000"/>
        <rFont val="ＭＳ Ｐ明朝"/>
        <family val="3"/>
      </rPr>
      <t>特別支援学校や</t>
    </r>
    <r>
      <rPr>
        <sz val="9"/>
        <color rgb="FFFF0000"/>
        <rFont val="ＭＳ Ｐ明朝"/>
        <family val="3"/>
      </rPr>
      <t>★★</t>
    </r>
    <r>
      <rPr>
        <sz val="11"/>
        <color rgb="FFFF0000"/>
        <rFont val="ＭＳ Ｐ明朝"/>
        <family val="3"/>
      </rPr>
      <t>特別支援学級での教育（ただし、</t>
    </r>
    <r>
      <rPr>
        <sz val="9"/>
        <color rgb="FFFF0000"/>
        <rFont val="ＭＳ Ｐ明朝"/>
        <family val="3"/>
      </rPr>
      <t>★</t>
    </r>
    <r>
      <rPr>
        <sz val="11"/>
        <color rgb="FFFF0000"/>
        <rFont val="ＭＳ Ｐ明朝"/>
        <family val="3"/>
      </rPr>
      <t>・</t>
    </r>
    <r>
      <rPr>
        <sz val="9"/>
        <color rgb="FFFF0000"/>
        <rFont val="ＭＳ Ｐ明朝"/>
        <family val="3"/>
      </rPr>
      <t>★★</t>
    </r>
    <r>
      <rPr>
        <sz val="11"/>
        <color rgb="FFFF0000"/>
        <rFont val="ＭＳ Ｐ明朝"/>
        <family val="3"/>
      </rPr>
      <t>は専門的支援体制加算の対象外）</t>
    </r>
  </si>
  <si>
    <r>
      <rPr>
        <b/>
        <sz val="11"/>
        <color rgb="FF244062"/>
        <rFont val="ＭＳ Ｐ明朝"/>
        <family val="3"/>
      </rPr>
      <t>◆5</t>
    </r>
    <r>
      <rPr>
        <b/>
        <sz val="10"/>
        <color rgb="FF244062"/>
        <rFont val="ＭＳ Ｐ明朝"/>
        <family val="3"/>
      </rPr>
      <t xml:space="preserve"> 強度行動障害支援者養成研修修了者</t>
    </r>
  </si>
  <si>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</si>
  <si>
    <t>従業者の勤務の体制及び勤務形態一覧表</t>
  </si>
  <si>
    <t>サービス種類</t>
  </si>
  <si>
    <t>事業所・施設名</t>
  </si>
  <si>
    <t>定員</t>
  </si>
  <si>
    <t>必須</t>
  </si>
  <si>
    <t>加算を取得する（している）場合、
選択してください</t>
  </si>
  <si>
    <t>営業時間に対し、基準職員を配置する必要があります</t>
  </si>
  <si>
    <t>4週の合計</t>
  </si>
  <si>
    <t>週平均の勤務時間</t>
  </si>
  <si>
    <t>常勤換算後の人数</t>
  </si>
  <si>
    <t>職種</t>
  </si>
  <si>
    <r>
      <rPr>
        <b/>
        <sz val="11"/>
        <rFont val="ＭＳ Ｐ明朝"/>
        <family val="3"/>
      </rPr>
      <t>勤務形態</t>
    </r>
    <r>
      <rPr>
        <b/>
        <sz val="12"/>
        <rFont val="ＭＳ Ｐ明朝"/>
        <family val="3"/>
      </rPr>
      <t xml:space="preserve">
</t>
    </r>
    <r>
      <rPr>
        <b/>
        <sz val="9"/>
        <rFont val="ＭＳ Ｐ明朝"/>
        <family val="3"/>
      </rPr>
      <t>(専従･兼務/常勤･非常勤)</t>
    </r>
  </si>
  <si>
    <t>氏名</t>
  </si>
  <si>
    <t>資格証の提出有無</t>
  </si>
  <si>
    <t>基準・
加配職員</t>
  </si>
  <si>
    <r>
      <rPr>
        <b/>
        <sz val="10"/>
        <color rgb="FFFF0000"/>
        <rFont val="ＭＳ Ｐ明朝"/>
        <family val="3"/>
      </rPr>
      <t>福祉専門職加算</t>
    </r>
    <r>
      <rPr>
        <sz val="10"/>
        <color rgb="FFFF0000"/>
        <rFont val="ＭＳ Ｐ明朝"/>
        <family val="3"/>
      </rPr>
      <t>（資格）</t>
    </r>
  </si>
  <si>
    <t>◆２
児童指導員等加配加算対象者</t>
  </si>
  <si>
    <t>◆３
専門的支援体制加算対象者</t>
  </si>
  <si>
    <t>◆５
強度行動障害支援者養成研修</t>
  </si>
  <si>
    <t>育児介護等時短届出日</t>
  </si>
  <si>
    <t>第１週</t>
  </si>
  <si>
    <t>第２週</t>
  </si>
  <si>
    <t>第３週</t>
  </si>
  <si>
    <t>第４週</t>
  </si>
  <si>
    <t>月</t>
  </si>
  <si>
    <t>火</t>
  </si>
  <si>
    <t>水</t>
  </si>
  <si>
    <t>木</t>
  </si>
  <si>
    <t>金</t>
  </si>
  <si>
    <t>土</t>
  </si>
  <si>
    <t>日</t>
  </si>
  <si>
    <t>合計</t>
  </si>
  <si>
    <t>1週間に当該事業所・施設における常勤職員の勤務すべき時間数</t>
  </si>
  <si>
    <t>営業時間</t>
  </si>
  <si>
    <t>サービス提供時間</t>
  </si>
  <si>
    <t>注１　本表はサービスの種類ごとに作成してください。（例：①児童発達支援と②保育所等訪問支援の多機能型事業所の場合、①と②それぞれのものと①と②の従業者合わせたものの3枚必要になります）</t>
  </si>
  <si>
    <t>注２　資格証の提出有無欄については、提出済みの従業者は○にしてください。未提出の従業者は資格証又は実務経験証明書を添付してください。</t>
  </si>
  <si>
    <t>注３　基準・加配職員欄については、人員基準上の従業者を基準とし、それ以外の従業者を加配とお示しください。</t>
  </si>
  <si>
    <t>注４　児童発達支援・放課後等デイサービスにあっては、その他の従業者については指導員と記載してください。</t>
  </si>
  <si>
    <t>有資格者（社会福祉士、介護福祉士、精神保健福祉士、公認心理師）、法人内勤続年数3年以上（直接支援）、他の福祉サービスとの常勤兼務</t>
  </si>
  <si>
    <t>:</t>
    <phoneticPr fontId="22"/>
  </si>
  <si>
    <t>~</t>
    <phoneticPr fontId="22"/>
  </si>
  <si>
    <t>参考様式５</t>
    <rPh sb="2" eb="4">
      <t>ヨウシキ</t>
    </rPh>
    <phoneticPr fontId="24"/>
  </si>
  <si>
    <t>◆1 福祉専門職員配置加算の対象者</t>
    <rPh sb="14" eb="16">
      <t>タイショウ</t>
    </rPh>
    <rPh sb="16" eb="17">
      <t>シャ</t>
    </rPh>
    <phoneticPr fontId="24"/>
  </si>
  <si>
    <t>:</t>
    <phoneticPr fontId="24"/>
  </si>
  <si>
    <t>有資格者（社会福祉士、介護福祉士、精神保健福祉士、公認心理士）、法人内勤続年数3年以上（直接支援）、他の福祉サービスとの常勤兼務</t>
    <phoneticPr fontId="24"/>
  </si>
  <si>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24"/>
  </si>
  <si>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24"/>
  </si>
  <si>
    <t>◆3 専門的支援体制加算の対象者　</t>
    <rPh sb="3" eb="6">
      <t>センモンテキ</t>
    </rPh>
    <rPh sb="6" eb="8">
      <t>シエン</t>
    </rPh>
    <rPh sb="8" eb="10">
      <t>タイセイ</t>
    </rPh>
    <rPh sb="10" eb="12">
      <t>カサン</t>
    </rPh>
    <rPh sb="13" eb="15">
      <t>タイショウ</t>
    </rPh>
    <rPh sb="15" eb="16">
      <t>シャ</t>
    </rPh>
    <phoneticPr fontId="24"/>
  </si>
  <si>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24"/>
  </si>
  <si>
    <t>◆4 児童福祉事業</t>
    <phoneticPr fontId="24"/>
  </si>
  <si>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24"/>
  </si>
  <si>
    <t>◆5 強度行動障害支援者養成研修修了者</t>
    <rPh sb="3" eb="5">
      <t>キョウド</t>
    </rPh>
    <rPh sb="5" eb="7">
      <t>コウドウ</t>
    </rPh>
    <rPh sb="7" eb="9">
      <t>ショウガイ</t>
    </rPh>
    <rPh sb="9" eb="12">
      <t>シエンシャ</t>
    </rPh>
    <rPh sb="12" eb="14">
      <t>ヨウセイ</t>
    </rPh>
    <rPh sb="14" eb="16">
      <t>ケンシュウ</t>
    </rPh>
    <rPh sb="16" eb="19">
      <t>シュウリョウシャ</t>
    </rPh>
    <phoneticPr fontId="24"/>
  </si>
  <si>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2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</si>
  <si>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2"/>
  </si>
  <si>
    <t>サービス種類</t>
    <rPh sb="4" eb="6">
      <t>シュルイ</t>
    </rPh>
    <phoneticPr fontId="22"/>
  </si>
  <si>
    <t>放課後等デイサービス</t>
    <rPh sb="0" eb="3">
      <t>ホウカゴ</t>
    </rPh>
    <rPh sb="3" eb="4">
      <t>トウ</t>
    </rPh>
    <phoneticPr fontId="24"/>
  </si>
  <si>
    <t>事業所・施設名</t>
    <rPh sb="0" eb="3">
      <t>ジギョウショ</t>
    </rPh>
    <rPh sb="4" eb="6">
      <t>シセツ</t>
    </rPh>
    <rPh sb="6" eb="7">
      <t>メイ</t>
    </rPh>
    <phoneticPr fontId="22"/>
  </si>
  <si>
    <t>放デイ東京</t>
    <rPh sb="0" eb="1">
      <t>ホウ</t>
    </rPh>
    <rPh sb="3" eb="5">
      <t>トウキョウ</t>
    </rPh>
    <phoneticPr fontId="24"/>
  </si>
  <si>
    <t>定員</t>
    <rPh sb="0" eb="2">
      <t>テイイン</t>
    </rPh>
    <phoneticPr fontId="22"/>
  </si>
  <si>
    <t>必須</t>
    <rPh sb="0" eb="2">
      <t>ヒッス</t>
    </rPh>
    <phoneticPr fontId="22"/>
  </si>
  <si>
    <t>加算を取得する（している）場合、
選択してください</t>
    <rPh sb="0" eb="2">
      <t>カサン</t>
    </rPh>
    <rPh sb="3" eb="5">
      <t>シュトク</t>
    </rPh>
    <rPh sb="13" eb="15">
      <t>バアイ</t>
    </rPh>
    <rPh sb="17" eb="19">
      <t>センタク</t>
    </rPh>
    <phoneticPr fontId="22"/>
  </si>
  <si>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22"/>
  </si>
  <si>
    <t>4週の合計</t>
    <rPh sb="1" eb="2">
      <t>シュウ</t>
    </rPh>
    <rPh sb="3" eb="5">
      <t>ゴウケイ</t>
    </rPh>
    <phoneticPr fontId="22"/>
  </si>
  <si>
    <t>週平均の勤務時間</t>
    <rPh sb="0" eb="3">
      <t>シュウヘイキン</t>
    </rPh>
    <rPh sb="4" eb="6">
      <t>キンム</t>
    </rPh>
    <rPh sb="6" eb="8">
      <t>ジカン</t>
    </rPh>
    <phoneticPr fontId="22"/>
  </si>
  <si>
    <t>常勤換算後の人数</t>
    <rPh sb="0" eb="2">
      <t>ジョウキン</t>
    </rPh>
    <rPh sb="2" eb="4">
      <t>カンザン</t>
    </rPh>
    <rPh sb="4" eb="5">
      <t>ゴ</t>
    </rPh>
    <rPh sb="6" eb="8">
      <t>ニンズウ</t>
    </rPh>
    <phoneticPr fontId="22"/>
  </si>
  <si>
    <t>職種</t>
    <rPh sb="0" eb="2">
      <t>ショクシュ</t>
    </rPh>
    <phoneticPr fontId="22"/>
  </si>
  <si>
    <r>
      <t>勤務形態
(</t>
    </r>
    <r>
      <rPr>
        <b/>
        <sz val="10"/>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22"/>
  </si>
  <si>
    <t>氏名</t>
    <rPh sb="0" eb="2">
      <t>シメイ</t>
    </rPh>
    <phoneticPr fontId="22"/>
  </si>
  <si>
    <t>資格証の提出有無</t>
    <rPh sb="0" eb="2">
      <t>シカク</t>
    </rPh>
    <rPh sb="2" eb="3">
      <t>ショウ</t>
    </rPh>
    <rPh sb="4" eb="6">
      <t>テイシュツ</t>
    </rPh>
    <rPh sb="6" eb="8">
      <t>ウム</t>
    </rPh>
    <phoneticPr fontId="22"/>
  </si>
  <si>
    <t>基準・
加配職員</t>
    <rPh sb="0" eb="2">
      <t>キジュン</t>
    </rPh>
    <rPh sb="4" eb="6">
      <t>カハイ</t>
    </rPh>
    <rPh sb="6" eb="8">
      <t>ショクイン</t>
    </rPh>
    <phoneticPr fontId="22"/>
  </si>
  <si>
    <r>
      <rPr>
        <b/>
        <sz val="10"/>
        <color indexed="10"/>
        <rFont val="ＭＳ ゴシック"/>
        <family val="3"/>
        <charset val="128"/>
      </rPr>
      <t>福祉専門職加算</t>
    </r>
    <r>
      <rPr>
        <sz val="10"/>
        <color indexed="10"/>
        <rFont val="ＭＳ ゴシック"/>
        <family val="3"/>
        <charset val="128"/>
      </rPr>
      <t>（資格）</t>
    </r>
    <rPh sb="0" eb="2">
      <t>フクシ</t>
    </rPh>
    <rPh sb="2" eb="4">
      <t>センモン</t>
    </rPh>
    <rPh sb="4" eb="5">
      <t>ショク</t>
    </rPh>
    <rPh sb="5" eb="7">
      <t>カサン</t>
    </rPh>
    <rPh sb="8" eb="10">
      <t>シカク</t>
    </rPh>
    <phoneticPr fontId="22"/>
  </si>
  <si>
    <t>◆２
児童指導員等加配加算対象者</t>
    <rPh sb="3" eb="5">
      <t>ジドウ</t>
    </rPh>
    <rPh sb="5" eb="8">
      <t>シドウイン</t>
    </rPh>
    <rPh sb="8" eb="9">
      <t>トウ</t>
    </rPh>
    <rPh sb="9" eb="11">
      <t>カハイ</t>
    </rPh>
    <rPh sb="11" eb="13">
      <t>カサン</t>
    </rPh>
    <rPh sb="13" eb="15">
      <t>タイショウ</t>
    </rPh>
    <rPh sb="15" eb="16">
      <t>シャ</t>
    </rPh>
    <phoneticPr fontId="22"/>
  </si>
  <si>
    <t>◆３
専門的支援体制加算対象者</t>
    <rPh sb="3" eb="12">
      <t>センモンテキシエンタイセイカサン</t>
    </rPh>
    <rPh sb="12" eb="14">
      <t>タイショウ</t>
    </rPh>
    <rPh sb="14" eb="15">
      <t>シャ</t>
    </rPh>
    <phoneticPr fontId="24"/>
  </si>
  <si>
    <t>◆５
強度行動障害支援者養成研修</t>
    <rPh sb="3" eb="5">
      <t>キョウド</t>
    </rPh>
    <rPh sb="5" eb="7">
      <t>コウドウ</t>
    </rPh>
    <rPh sb="7" eb="9">
      <t>ショウガイ</t>
    </rPh>
    <rPh sb="9" eb="12">
      <t>シエンシャ</t>
    </rPh>
    <rPh sb="12" eb="14">
      <t>ヨウセイ</t>
    </rPh>
    <rPh sb="14" eb="16">
      <t>ケンシュウ</t>
    </rPh>
    <phoneticPr fontId="24"/>
  </si>
  <si>
    <t>育児介護等
時短届出日</t>
    <rPh sb="0" eb="2">
      <t>イクジ</t>
    </rPh>
    <rPh sb="2" eb="4">
      <t>カイゴ</t>
    </rPh>
    <rPh sb="4" eb="5">
      <t>トウ</t>
    </rPh>
    <rPh sb="6" eb="8">
      <t>ジタン</t>
    </rPh>
    <rPh sb="8" eb="10">
      <t>トドケデ</t>
    </rPh>
    <rPh sb="10" eb="11">
      <t>ビ</t>
    </rPh>
    <phoneticPr fontId="22"/>
  </si>
  <si>
    <t>第１週</t>
    <rPh sb="0" eb="1">
      <t>ダイ</t>
    </rPh>
    <rPh sb="2" eb="3">
      <t>シュウ</t>
    </rPh>
    <phoneticPr fontId="22"/>
  </si>
  <si>
    <t>第２週</t>
    <rPh sb="0" eb="1">
      <t>ダイ</t>
    </rPh>
    <rPh sb="2" eb="3">
      <t>シュウ</t>
    </rPh>
    <phoneticPr fontId="22"/>
  </si>
  <si>
    <t>第３週</t>
    <rPh sb="0" eb="1">
      <t>ダイ</t>
    </rPh>
    <rPh sb="2" eb="3">
      <t>シュウ</t>
    </rPh>
    <phoneticPr fontId="22"/>
  </si>
  <si>
    <t>第４週</t>
    <rPh sb="0" eb="1">
      <t>ダイ</t>
    </rPh>
    <rPh sb="2" eb="3">
      <t>シュウ</t>
    </rPh>
    <phoneticPr fontId="22"/>
  </si>
  <si>
    <t>月</t>
    <rPh sb="0" eb="1">
      <t>ツキ</t>
    </rPh>
    <phoneticPr fontId="22"/>
  </si>
  <si>
    <t>火</t>
    <rPh sb="0" eb="1">
      <t>ヒ</t>
    </rPh>
    <phoneticPr fontId="22"/>
  </si>
  <si>
    <t>水</t>
    <rPh sb="0" eb="1">
      <t>スイ</t>
    </rPh>
    <phoneticPr fontId="22"/>
  </si>
  <si>
    <t>木</t>
    <rPh sb="0" eb="1">
      <t>モク</t>
    </rPh>
    <phoneticPr fontId="22"/>
  </si>
  <si>
    <t>金</t>
    <rPh sb="0" eb="1">
      <t>キン</t>
    </rPh>
    <phoneticPr fontId="22"/>
  </si>
  <si>
    <t>土</t>
    <rPh sb="0" eb="1">
      <t>ド</t>
    </rPh>
    <phoneticPr fontId="22"/>
  </si>
  <si>
    <t>日</t>
    <rPh sb="0" eb="1">
      <t>ニチ</t>
    </rPh>
    <phoneticPr fontId="22"/>
  </si>
  <si>
    <t>管理者兼児童発達支援管理責任者</t>
    <rPh sb="0" eb="3">
      <t>カンリシャ</t>
    </rPh>
    <rPh sb="3" eb="4">
      <t>ケン</t>
    </rPh>
    <rPh sb="4" eb="15">
      <t>ジドウハッタツシエンカンリセキニンシャ</t>
    </rPh>
    <phoneticPr fontId="24"/>
  </si>
  <si>
    <t>常勤・専従</t>
  </si>
  <si>
    <t>A</t>
    <phoneticPr fontId="24"/>
  </si>
  <si>
    <t>○</t>
  </si>
  <si>
    <t>基準</t>
  </si>
  <si>
    <t>実践</t>
  </si>
  <si>
    <t>児童指導員</t>
    <rPh sb="0" eb="2">
      <t>ジドウ</t>
    </rPh>
    <rPh sb="2" eb="5">
      <t>シドウイン</t>
    </rPh>
    <phoneticPr fontId="24"/>
  </si>
  <si>
    <t>B</t>
    <phoneticPr fontId="24"/>
  </si>
  <si>
    <t>社会福祉士</t>
  </si>
  <si>
    <t>基礎</t>
  </si>
  <si>
    <t>保育士</t>
    <rPh sb="0" eb="3">
      <t>ホイクシ</t>
    </rPh>
    <phoneticPr fontId="24"/>
  </si>
  <si>
    <t>非常勤・専従</t>
  </si>
  <si>
    <t>C</t>
    <phoneticPr fontId="24"/>
  </si>
  <si>
    <t>D</t>
    <phoneticPr fontId="24"/>
  </si>
  <si>
    <t>基準/加配</t>
  </si>
  <si>
    <t>5年以上</t>
  </si>
  <si>
    <t>E</t>
    <phoneticPr fontId="24"/>
  </si>
  <si>
    <t>加配</t>
  </si>
  <si>
    <t>5年未満</t>
  </si>
  <si>
    <t>理学療法士</t>
    <rPh sb="0" eb="2">
      <t>リガク</t>
    </rPh>
    <rPh sb="2" eb="5">
      <t>リョウホウシ</t>
    </rPh>
    <phoneticPr fontId="24"/>
  </si>
  <si>
    <t>F</t>
    <phoneticPr fontId="24"/>
  </si>
  <si>
    <t>〇</t>
  </si>
  <si>
    <t>合計</t>
    <rPh sb="0" eb="2">
      <t>ゴウケイ</t>
    </rPh>
    <phoneticPr fontId="22"/>
  </si>
  <si>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22"/>
  </si>
  <si>
    <t>営業時間</t>
    <rPh sb="0" eb="2">
      <t>エイギョウ</t>
    </rPh>
    <rPh sb="2" eb="4">
      <t>ジカン</t>
    </rPh>
    <phoneticPr fontId="22"/>
  </si>
  <si>
    <t>サービス提供時間</t>
    <rPh sb="4" eb="6">
      <t>テイキョウ</t>
    </rPh>
    <rPh sb="6" eb="8">
      <t>ジカン</t>
    </rPh>
    <phoneticPr fontId="22"/>
  </si>
  <si>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22"/>
  </si>
  <si>
    <t>注２　資格証の提出有無欄については、提出済みの従業者は○にしてください。未提出の従業者は資格証又は実務経験証明書を添付してください。</t>
    <rPh sb="0" eb="1">
      <t>チュウ</t>
    </rPh>
    <rPh sb="11" eb="12">
      <t>ラン</t>
    </rPh>
    <phoneticPr fontId="22"/>
  </si>
  <si>
    <t>注３　基準・加配職員欄については、人員基準上の従業者を基準とし、それ以外の従業者を加配とお示しください。</t>
    <rPh sb="10" eb="11">
      <t>ラン</t>
    </rPh>
    <phoneticPr fontId="22"/>
  </si>
  <si>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22"/>
  </si>
  <si>
    <t>児童発達支援　放課後等デイサービス</t>
    <rPh sb="0" eb="2">
      <t>ジドウ</t>
    </rPh>
    <rPh sb="2" eb="4">
      <t>ハッタツ</t>
    </rPh>
    <rPh sb="4" eb="6">
      <t>シエン</t>
    </rPh>
    <rPh sb="7" eb="11">
      <t>ホウカゴトウ</t>
    </rPh>
    <phoneticPr fontId="24"/>
  </si>
  <si>
    <t>重心東京</t>
    <rPh sb="0" eb="2">
      <t>ジュウシン</t>
    </rPh>
    <rPh sb="2" eb="4">
      <t>トウキョウ</t>
    </rPh>
    <phoneticPr fontId="24"/>
  </si>
  <si>
    <t>非常勤・兼務</t>
  </si>
  <si>
    <t>看護師</t>
    <rPh sb="0" eb="3">
      <t>カンゴシ</t>
    </rPh>
    <phoneticPr fontId="24"/>
  </si>
  <si>
    <t>機能訓練担当職員</t>
    <rPh sb="0" eb="2">
      <t>キノウ</t>
    </rPh>
    <rPh sb="2" eb="4">
      <t>クンレン</t>
    </rPh>
    <rPh sb="4" eb="6">
      <t>タントウ</t>
    </rPh>
    <rPh sb="6" eb="8">
      <t>ショクイン</t>
    </rPh>
    <phoneticPr fontId="24"/>
  </si>
  <si>
    <t>G</t>
    <phoneticPr fontId="24"/>
  </si>
  <si>
    <t>嘱託医</t>
    <rPh sb="0" eb="2">
      <t>ショクタク</t>
    </rPh>
    <rPh sb="2" eb="3">
      <t>イ</t>
    </rPh>
    <phoneticPr fontId="24"/>
  </si>
  <si>
    <t>H</t>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</si>
</sst>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名&quot;"/>
    <numFmt numFmtId="177" formatCode="0.0_ "/>
    <numFmt numFmtId="178" formatCode="0_ "/>
  </numFmts>
  <fonts count="45">
    <font>
      <sz val="11"/>
      <name val="ＭＳ Ｐ明朝"/>
    </font>
    <font>
      <sz val="11"/>
      <color theme="1"/>
      <name val="Calibri"/>
      <family val="2"/>
      <charset val="128"/>
      <scheme val="minor"/>
    </font>
    <font>
      <sz val="11"/>
      <name val="ＭＳ Ｐ明朝"/>
      <family val="3"/>
    </font>
    <font>
      <sz val="12"/>
      <name val="ＭＳ Ｐ明朝"/>
      <family val="3"/>
    </font>
    <font>
      <b/>
      <sz val="11"/>
      <color rgb="FF244062"/>
      <name val="ＭＳ Ｐ明朝"/>
      <family val="3"/>
    </font>
    <font>
      <sz val="10"/>
      <color rgb="FFFF0000"/>
      <name val="ＭＳ Ｐ明朝"/>
      <family val="3"/>
    </font>
    <font>
      <b/>
      <sz val="10"/>
      <color rgb="FF244062"/>
      <name val="ＭＳ Ｐ明朝"/>
      <family val="3"/>
    </font>
    <font>
      <b/>
      <sz val="11"/>
      <name val="ＭＳ Ｐ明朝"/>
      <family val="3"/>
    </font>
    <font>
      <b/>
      <sz val="12"/>
      <name val="ＭＳ Ｐ明朝"/>
      <family val="3"/>
    </font>
    <font>
      <sz val="11"/>
      <color rgb="FF244062"/>
      <name val="ＭＳ Ｐ明朝"/>
      <family val="3"/>
    </font>
    <font>
      <sz val="10"/>
      <name val="ＭＳ Ｐ明朝"/>
      <family val="3"/>
    </font>
    <font>
      <b/>
      <sz val="14"/>
      <name val="ＭＳ Ｐ明朝"/>
      <family val="3"/>
    </font>
    <font>
      <b/>
      <sz val="10"/>
      <color rgb="FF000000"/>
      <name val="ＭＳ Ｐ明朝"/>
      <family val="3"/>
    </font>
    <font>
      <b/>
      <sz val="9"/>
      <color rgb="FFFF0000"/>
      <name val="ＭＳ Ｐ明朝"/>
      <family val="3"/>
    </font>
    <font>
      <b/>
      <sz val="8"/>
      <color rgb="FFFF0000"/>
      <name val="ＭＳ Ｐ明朝"/>
      <family val="3"/>
    </font>
    <font>
      <sz val="9"/>
      <name val="ＭＳ Ｐ明朝"/>
      <family val="3"/>
    </font>
    <font>
      <sz val="11"/>
      <name val="ＭＳ Ｐ明朝"/>
      <family val="1"/>
      <charset val="128"/>
    </font>
    <font>
      <b/>
      <u/>
      <sz val="11"/>
      <color rgb="FFFF0000"/>
      <name val="ＭＳ Ｐ明朝"/>
      <family val="3"/>
    </font>
    <font>
      <sz val="11"/>
      <color rgb="FFFF0000"/>
      <name val="ＭＳ Ｐ明朝"/>
      <family val="3"/>
    </font>
    <font>
      <sz val="9"/>
      <color rgb="FFFF0000"/>
      <name val="ＭＳ Ｐ明朝"/>
      <family val="3"/>
    </font>
    <font>
      <b/>
      <sz val="9"/>
      <name val="ＭＳ Ｐ明朝"/>
      <family val="3"/>
    </font>
    <font>
      <b/>
      <sz val="10"/>
      <color rgb="FFFF0000"/>
      <name val="ＭＳ Ｐ明朝"/>
      <family val="3"/>
    </font>
    <font>
      <sz val="6"/>
      <name val="ＭＳ Ｐゴシック"/>
      <family val="3"/>
      <charset val="128"/>
    </font>
    <font>
      <b/>
      <sz val="9"/>
      <color indexed="81"/>
      <name val="MS P ゴシック"/>
      <family val="3"/>
      <charset val="128"/>
    </font>
    <font>
      <sz val="6"/>
      <name val="Calibri"/>
      <family val="2"/>
      <charset val="128"/>
      <scheme val="minor"/>
    </font>
    <font>
      <sz val="11"/>
      <name val="ＭＳ Ｐゴシック"/>
      <family val="3"/>
      <charset val="128"/>
    </font>
    <font>
      <sz val="12"/>
      <name val="ＭＳ ゴシック"/>
      <family val="3"/>
      <charset val="128"/>
    </font>
    <font>
      <b/>
      <sz val="11"/>
      <color theme="4" tint="-0.499984740745262"/>
      <name val="ＭＳ ゴシック"/>
      <family val="3"/>
      <charset val="128"/>
    </font>
    <font>
      <sz val="11"/>
      <color theme="4" tint="-0.499984740745262"/>
      <name val="ＭＳ ゴシック"/>
      <family val="3"/>
      <charset val="128"/>
    </font>
    <font>
      <sz val="10"/>
      <name val="ＭＳ ゴシック"/>
      <family val="3"/>
      <charset val="128"/>
    </font>
    <font>
      <b/>
      <u/>
      <sz val="11"/>
      <color rgb="FFFF0000"/>
      <name val="ＭＳ ゴシック"/>
      <family val="3"/>
      <charset val="128"/>
    </font>
    <font>
      <sz val="11"/>
      <color rgb="FFFF0000"/>
      <name val="ＭＳ ゴシック"/>
      <family val="3"/>
      <charset val="128"/>
    </font>
    <font>
      <sz val="10"/>
      <color rgb="FFFF0000"/>
      <name val="ＭＳ ゴシック"/>
      <family val="3"/>
      <charset val="128"/>
    </font>
    <font>
      <vertAlign val="superscript"/>
      <sz val="9"/>
      <color rgb="FFFF0000"/>
      <name val="ＭＳ ゴシック"/>
      <family val="3"/>
      <charset val="128"/>
    </font>
    <font>
      <b/>
      <sz val="10"/>
      <color theme="4" tint="-0.499984740745262"/>
      <name val="ＭＳ ゴシック"/>
      <family val="3"/>
      <charset val="128"/>
    </font>
    <font>
      <b/>
      <sz val="14"/>
      <name val="ＭＳ ゴシック"/>
      <family val="3"/>
      <charset val="128"/>
    </font>
    <font>
      <b/>
      <sz val="11"/>
      <name val="ＭＳ ゴシック"/>
      <family val="3"/>
      <charset val="128"/>
    </font>
    <font>
      <b/>
      <sz val="12"/>
      <name val="ＭＳ ゴシック"/>
      <family val="3"/>
      <charset val="128"/>
    </font>
    <font>
      <b/>
      <sz val="10"/>
      <name val="ＭＳ ゴシック"/>
      <family val="3"/>
      <charset val="128"/>
    </font>
    <font>
      <b/>
      <sz val="10"/>
      <color theme="1"/>
      <name val="ＭＳ ゴシック"/>
      <family val="3"/>
      <charset val="128"/>
    </font>
    <font>
      <sz val="10"/>
      <color indexed="10"/>
      <name val="ＭＳ ゴシック"/>
      <family val="3"/>
      <charset val="128"/>
    </font>
    <font>
      <b/>
      <sz val="10"/>
      <color indexed="10"/>
      <name val="ＭＳ ゴシック"/>
      <family val="3"/>
      <charset val="128"/>
    </font>
    <font>
      <b/>
      <sz val="9"/>
      <color rgb="FFFF0000"/>
      <name val="ＭＳ ゴシック"/>
      <family val="3"/>
      <charset val="128"/>
    </font>
    <font>
      <sz val="9"/>
      <name val="ＭＳ ゴシック"/>
      <family val="3"/>
      <charset val="128"/>
    </font>
    <font>
      <sz val="11"/>
      <name val="ＭＳ ゴシック"/>
      <family val="3"/>
      <charset val="128"/>
    </font>
  </fonts>
  <fills count="19">
    <fill>
      <patternFill patternType="none"/>
    </fill>
    <fill>
      <patternFill patternType="gray125"/>
    </fill>
    <fill>
      <patternFill patternType="solid">
        <fgColor rgb="FFCCFFFF"/>
      </patternFill>
    </fill>
    <fill>
      <patternFill patternType="solid">
        <fgColor rgb="FFDA9694"/>
      </patternFill>
    </fill>
    <fill>
      <patternFill patternType="solid">
        <fgColor rgb="FFFFFFAB"/>
      </patternFill>
    </fill>
    <fill>
      <patternFill patternType="solid">
        <fgColor rgb="FF4FFF9F"/>
      </patternFill>
    </fill>
    <fill>
      <patternFill patternType="solid">
        <fgColor rgb="FFFEF2E8"/>
      </patternFill>
    </fill>
    <fill>
      <patternFill patternType="solid">
        <fgColor rgb="FFFFFFEF"/>
      </patternFill>
    </fill>
    <fill>
      <patternFill patternType="solid">
        <fgColor rgb="FFE7FFF2"/>
      </patternFill>
    </fill>
    <fill>
      <patternFill patternType="solid">
        <fgColor rgb="FFFFFFFF"/>
      </patternFill>
    </fill>
    <fill>
      <patternFill patternType="solid">
        <fgColor indexed="27"/>
        <bgColor indexed="64"/>
      </patternFill>
    </fill>
    <fill>
      <patternFill patternType="solid">
        <fgColor rgb="FFCCFFFF"/>
        <bgColor indexed="64"/>
      </patternFill>
    </fill>
    <fill>
      <patternFill patternType="solid">
        <fgColor theme="5" tint="0.39997558519241921"/>
        <bgColor indexed="64"/>
      </patternFill>
    </fill>
    <fill>
      <patternFill patternType="solid">
        <fgColor rgb="FFFFFFAB"/>
        <bgColor indexed="64"/>
      </patternFill>
    </fill>
    <fill>
      <patternFill patternType="solid">
        <fgColor rgb="FF4FFF9F"/>
        <bgColor indexed="64"/>
      </patternFill>
    </fill>
    <fill>
      <patternFill patternType="solid">
        <fgColor rgb="FFFEF2E8"/>
        <bgColor indexed="64"/>
      </patternFill>
    </fill>
    <fill>
      <patternFill patternType="solid">
        <fgColor rgb="FFFFFFEF"/>
        <bgColor indexed="64"/>
      </patternFill>
    </fill>
    <fill>
      <patternFill patternType="solid">
        <fgColor rgb="FFE7FFF2"/>
        <bgColor indexed="64"/>
      </patternFill>
    </fill>
    <fill>
      <patternFill patternType="solid">
        <fgColor theme="5" tint="0.79998168889431442"/>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5">
    <xf numFmtId="0" fontId="0" fillId="0" borderId="0"/>
    <xf numFmtId="0" fontId="16" fillId="0" borderId="0"/>
    <xf numFmtId="0" fontId="16" fillId="0" borderId="0"/>
    <xf numFmtId="0" fontId="25" fillId="0" borderId="0">
      <alignment vertical="center"/>
    </xf>
    <xf numFmtId="38" fontId="1" fillId="0" borderId="0" applyFont="0" applyFill="0" applyBorder="0" applyAlignment="0" applyProtection="0">
      <alignment vertical="center"/>
    </xf>
  </cellStyleXfs>
  <cellXfs count="240">
    <xf numFmtId="0" fontId="0" fillId="0" borderId="0" xfId="0" applyProtection="1">
      <protection locked="0"/>
    </xf>
    <xf numFmtId="0" fontId="9" fillId="0" borderId="0" xfId="1" applyFont="1" applyAlignment="1" applyProtection="1">
      <alignment vertical="center" wrapText="1"/>
      <protection locked="0"/>
    </xf>
    <xf numFmtId="0" fontId="9" fillId="0" borderId="0" xfId="1" applyFont="1" applyAlignment="1" applyProtection="1">
      <alignment horizontal="left" vertical="center" wrapText="1"/>
      <protection locked="0"/>
    </xf>
    <xf numFmtId="0" fontId="10" fillId="0" borderId="0" xfId="1" applyFont="1" applyAlignment="1" applyProtection="1">
      <alignment vertical="center" wrapText="1"/>
      <protection locked="0"/>
    </xf>
    <xf numFmtId="40" fontId="10" fillId="9" borderId="21" xfId="1" applyNumberFormat="1" applyFont="1" applyFill="1" applyBorder="1" applyAlignment="1" applyProtection="1">
      <alignment vertical="center"/>
      <protection locked="0"/>
    </xf>
    <xf numFmtId="40" fontId="10" fillId="9" borderId="18" xfId="1" applyNumberFormat="1" applyFont="1" applyFill="1" applyBorder="1" applyAlignment="1" applyProtection="1">
      <alignment vertical="center"/>
      <protection locked="0"/>
    </xf>
    <xf numFmtId="40" fontId="10" fillId="9" borderId="14" xfId="1" applyNumberFormat="1" applyFont="1" applyFill="1" applyBorder="1" applyAlignment="1" applyProtection="1">
      <alignment vertical="center"/>
      <protection locked="0"/>
    </xf>
    <xf numFmtId="40" fontId="10" fillId="9" borderId="15" xfId="1" applyNumberFormat="1" applyFont="1" applyFill="1" applyBorder="1" applyAlignment="1" applyProtection="1">
      <alignment vertical="center"/>
      <protection locked="0"/>
    </xf>
    <xf numFmtId="40" fontId="10" fillId="9" borderId="13" xfId="1" applyNumberFormat="1" applyFont="1" applyFill="1" applyBorder="1" applyAlignment="1" applyProtection="1">
      <alignment vertical="center"/>
      <protection locked="0"/>
    </xf>
    <xf numFmtId="0" fontId="10" fillId="9" borderId="14" xfId="1" applyFont="1" applyFill="1" applyBorder="1" applyAlignment="1" applyProtection="1">
      <alignment horizontal="center" vertical="center"/>
      <protection locked="0"/>
    </xf>
    <xf numFmtId="0" fontId="10" fillId="9" borderId="25" xfId="1" applyFont="1" applyFill="1" applyBorder="1" applyAlignment="1" applyProtection="1">
      <alignment horizontal="center" vertical="center"/>
      <protection locked="0"/>
    </xf>
    <xf numFmtId="0" fontId="10" fillId="9" borderId="15" xfId="1" applyFont="1" applyFill="1" applyBorder="1" applyAlignment="1" applyProtection="1">
      <alignment horizontal="center" vertical="center"/>
      <protection locked="0"/>
    </xf>
    <xf numFmtId="0" fontId="10" fillId="9" borderId="26" xfId="1" applyFont="1" applyFill="1" applyBorder="1" applyAlignment="1" applyProtection="1">
      <alignment horizontal="center" vertical="center"/>
      <protection locked="0"/>
    </xf>
    <xf numFmtId="0" fontId="10" fillId="9" borderId="22" xfId="1" applyFont="1" applyFill="1" applyBorder="1" applyAlignment="1" applyProtection="1">
      <alignment horizontal="center" vertical="center"/>
      <protection locked="0"/>
    </xf>
    <xf numFmtId="0" fontId="3" fillId="0" borderId="10" xfId="1" applyFont="1" applyBorder="1" applyAlignment="1" applyProtection="1">
      <alignment horizontal="center" vertical="center"/>
      <protection locked="0"/>
    </xf>
    <xf numFmtId="49" fontId="3" fillId="0" borderId="10" xfId="1" applyNumberFormat="1" applyFont="1" applyBorder="1" applyAlignment="1" applyProtection="1">
      <alignment horizontal="center" vertical="center"/>
      <protection locked="0"/>
    </xf>
    <xf numFmtId="0" fontId="3" fillId="0" borderId="10" xfId="1" applyFont="1" applyBorder="1" applyAlignment="1" applyProtection="1">
      <alignment horizontal="center"/>
      <protection locked="0"/>
    </xf>
    <xf numFmtId="57" fontId="3" fillId="0" borderId="15" xfId="1" applyNumberFormat="1" applyFont="1" applyBorder="1" applyAlignment="1" applyProtection="1">
      <alignment horizontal="center" vertical="center"/>
      <protection locked="0"/>
    </xf>
    <xf numFmtId="0" fontId="9" fillId="0" borderId="0" xfId="1" applyFont="1" applyAlignment="1" applyProtection="1">
      <alignment horizontal="left" vertical="center" wrapText="1"/>
      <protection locked="0"/>
    </xf>
    <xf numFmtId="0" fontId="11" fillId="0" borderId="0" xfId="1" applyFont="1" applyAlignment="1" applyProtection="1">
      <alignment horizontal="center" vertical="center"/>
      <protection locked="0"/>
    </xf>
    <xf numFmtId="0" fontId="15" fillId="9" borderId="13" xfId="1" applyFont="1" applyFill="1" applyBorder="1" applyAlignment="1" applyProtection="1">
      <alignment horizontal="center" vertical="center"/>
      <protection locked="0"/>
    </xf>
    <xf numFmtId="0" fontId="15" fillId="9" borderId="14" xfId="1" applyFont="1" applyFill="1" applyBorder="1" applyAlignment="1" applyProtection="1">
      <alignment horizontal="center" vertical="center"/>
      <protection locked="0"/>
    </xf>
    <xf numFmtId="0" fontId="12" fillId="6" borderId="14" xfId="1" applyFont="1" applyFill="1" applyBorder="1" applyAlignment="1" applyProtection="1">
      <alignment horizontal="center" vertical="center" wrapText="1"/>
      <protection locked="0"/>
    </xf>
    <xf numFmtId="0" fontId="12" fillId="6" borderId="15" xfId="1" applyFont="1" applyFill="1" applyBorder="1" applyAlignment="1" applyProtection="1">
      <alignment horizontal="center" vertical="center" wrapText="1"/>
      <protection locked="0"/>
    </xf>
    <xf numFmtId="0" fontId="13" fillId="7" borderId="14" xfId="1" applyFont="1" applyFill="1" applyBorder="1" applyAlignment="1" applyProtection="1">
      <alignment horizontal="center" vertical="center" wrapText="1"/>
      <protection locked="0"/>
    </xf>
    <xf numFmtId="0" fontId="13" fillId="7" borderId="16" xfId="1" applyFont="1" applyFill="1" applyBorder="1" applyAlignment="1" applyProtection="1">
      <alignment horizontal="center" vertical="center" wrapText="1"/>
      <protection locked="0"/>
    </xf>
    <xf numFmtId="0" fontId="13" fillId="7" borderId="20" xfId="1" applyFont="1" applyFill="1" applyBorder="1" applyAlignment="1" applyProtection="1">
      <alignment horizontal="center" vertical="center" wrapText="1"/>
      <protection locked="0"/>
    </xf>
    <xf numFmtId="0" fontId="13" fillId="7" borderId="18" xfId="1" applyFont="1" applyFill="1" applyBorder="1" applyAlignment="1" applyProtection="1">
      <alignment horizontal="center" vertical="center" wrapText="1"/>
      <protection locked="0"/>
    </xf>
    <xf numFmtId="0" fontId="14" fillId="7" borderId="15" xfId="1" applyFont="1" applyFill="1" applyBorder="1" applyAlignment="1" applyProtection="1">
      <alignment horizontal="center" vertical="center" wrapText="1"/>
      <protection locked="0"/>
    </xf>
    <xf numFmtId="0" fontId="2" fillId="0" borderId="14" xfId="1" applyFont="1" applyBorder="1" applyAlignment="1" applyProtection="1">
      <alignment horizontal="center" vertical="center"/>
      <protection locked="0"/>
    </xf>
    <xf numFmtId="0" fontId="12" fillId="0" borderId="0" xfId="1" applyFont="1" applyAlignment="1" applyProtection="1">
      <alignment horizontal="left" vertical="center" wrapText="1"/>
      <protection locked="0"/>
    </xf>
    <xf numFmtId="0" fontId="3" fillId="2" borderId="9" xfId="1" applyFont="1" applyFill="1" applyBorder="1" applyAlignment="1" applyProtection="1">
      <alignment horizontal="center" vertical="center"/>
      <protection locked="0"/>
    </xf>
    <xf numFmtId="0" fontId="3" fillId="2" borderId="10" xfId="1" applyFont="1" applyFill="1" applyBorder="1" applyAlignment="1" applyProtection="1">
      <alignment horizontal="center" vertical="center"/>
      <protection locked="0"/>
    </xf>
    <xf numFmtId="0" fontId="3" fillId="9" borderId="9" xfId="1" applyFont="1" applyFill="1" applyBorder="1" applyAlignment="1" applyProtection="1">
      <alignment horizontal="center" vertical="center"/>
      <protection locked="0"/>
    </xf>
    <xf numFmtId="0" fontId="2" fillId="0" borderId="0" xfId="1" applyFont="1" applyAlignment="1" applyProtection="1">
      <alignment horizontal="left" vertical="center"/>
      <protection locked="0"/>
    </xf>
    <xf numFmtId="0" fontId="3" fillId="0" borderId="0" xfId="1" applyFont="1" applyAlignment="1" applyProtection="1">
      <alignment vertical="center"/>
      <protection locked="0"/>
    </xf>
    <xf numFmtId="0" fontId="16" fillId="0" borderId="0" xfId="2" applyProtection="1">
      <protection locked="0"/>
    </xf>
    <xf numFmtId="0" fontId="4" fillId="0" borderId="0" xfId="1" applyFont="1" applyAlignment="1" applyProtection="1">
      <alignment vertical="center" wrapText="1"/>
      <protection locked="0"/>
    </xf>
    <xf numFmtId="0" fontId="5" fillId="0" borderId="0" xfId="1" applyFont="1" applyAlignment="1" applyProtection="1">
      <alignment vertical="center"/>
      <protection locked="0"/>
    </xf>
    <xf numFmtId="0" fontId="6" fillId="0" borderId="0" xfId="1" applyFont="1" applyAlignment="1" applyProtection="1">
      <alignment vertical="center" wrapText="1"/>
      <protection locked="0"/>
    </xf>
    <xf numFmtId="0" fontId="4" fillId="0" borderId="0" xfId="1" applyFont="1" applyAlignment="1" applyProtection="1">
      <alignment vertical="center" wrapText="1"/>
      <protection locked="0"/>
    </xf>
    <xf numFmtId="0" fontId="3" fillId="0" borderId="1" xfId="1" applyFont="1" applyBorder="1" applyAlignment="1" applyProtection="1">
      <alignment horizontal="center" vertical="center" shrinkToFit="1"/>
      <protection locked="0"/>
    </xf>
    <xf numFmtId="0" fontId="3" fillId="9" borderId="1" xfId="1" applyFont="1" applyFill="1" applyBorder="1" applyAlignment="1" applyProtection="1">
      <alignment horizontal="center" vertical="center"/>
      <protection locked="0"/>
    </xf>
    <xf numFmtId="0" fontId="3" fillId="0" borderId="1" xfId="1" applyFont="1" applyBorder="1" applyAlignment="1" applyProtection="1">
      <alignment horizontal="center" vertical="center"/>
      <protection locked="0"/>
    </xf>
    <xf numFmtId="176" fontId="3" fillId="9" borderId="1" xfId="1" applyNumberFormat="1" applyFont="1" applyFill="1" applyBorder="1" applyAlignment="1" applyProtection="1">
      <alignment horizontal="center" vertical="center"/>
      <protection locked="0"/>
    </xf>
    <xf numFmtId="0" fontId="3" fillId="0" borderId="2" xfId="1" applyFont="1" applyBorder="1" applyAlignment="1" applyProtection="1">
      <alignment vertical="center"/>
      <protection locked="0"/>
    </xf>
    <xf numFmtId="0" fontId="7" fillId="3" borderId="3" xfId="1" applyFont="1" applyFill="1" applyBorder="1" applyAlignment="1" applyProtection="1">
      <alignment horizontal="center" vertical="center"/>
      <protection locked="0"/>
    </xf>
    <xf numFmtId="0" fontId="7" fillId="3" borderId="4" xfId="1" applyFont="1" applyFill="1" applyBorder="1" applyAlignment="1" applyProtection="1">
      <alignment horizontal="center" vertical="center"/>
      <protection locked="0"/>
    </xf>
    <xf numFmtId="0" fontId="7" fillId="3" borderId="5" xfId="1" applyFont="1" applyFill="1" applyBorder="1" applyAlignment="1" applyProtection="1">
      <alignment horizontal="center" vertical="center"/>
      <protection locked="0"/>
    </xf>
    <xf numFmtId="0" fontId="7" fillId="4" borderId="6" xfId="1" applyFont="1" applyFill="1" applyBorder="1" applyAlignment="1" applyProtection="1">
      <alignment horizontal="center" vertical="center" wrapText="1"/>
      <protection locked="0"/>
    </xf>
    <xf numFmtId="0" fontId="7" fillId="4" borderId="7" xfId="1" applyFont="1" applyFill="1" applyBorder="1" applyAlignment="1" applyProtection="1">
      <alignment horizontal="center" vertical="center"/>
      <protection locked="0"/>
    </xf>
    <xf numFmtId="0" fontId="7" fillId="4" borderId="8" xfId="1" applyFont="1" applyFill="1" applyBorder="1" applyAlignment="1" applyProtection="1">
      <alignment horizontal="center" vertical="center"/>
      <protection locked="0"/>
    </xf>
    <xf numFmtId="0" fontId="8" fillId="5" borderId="9" xfId="1" applyFont="1" applyFill="1" applyBorder="1" applyAlignment="1" applyProtection="1">
      <alignment horizontal="center" vertical="center"/>
      <protection locked="0"/>
    </xf>
    <xf numFmtId="0" fontId="3" fillId="5" borderId="10" xfId="1" applyFont="1" applyFill="1" applyBorder="1" applyAlignment="1" applyProtection="1">
      <alignment horizontal="center" vertical="center"/>
      <protection locked="0"/>
    </xf>
    <xf numFmtId="0" fontId="3" fillId="5" borderId="11" xfId="1" applyFont="1" applyFill="1" applyBorder="1" applyAlignment="1" applyProtection="1">
      <alignment horizontal="center" vertical="center"/>
      <protection locked="0"/>
    </xf>
    <xf numFmtId="0" fontId="2" fillId="0" borderId="12" xfId="1" applyFont="1" applyBorder="1" applyAlignment="1" applyProtection="1">
      <alignment horizontal="center" vertical="center" wrapText="1"/>
      <protection locked="0"/>
    </xf>
    <xf numFmtId="0" fontId="2" fillId="0" borderId="4" xfId="1" applyFont="1" applyBorder="1" applyAlignment="1" applyProtection="1">
      <alignment horizontal="center" vertical="center" wrapText="1"/>
      <protection locked="0"/>
    </xf>
    <xf numFmtId="0" fontId="2" fillId="0" borderId="5" xfId="1" applyFont="1" applyBorder="1" applyAlignment="1" applyProtection="1">
      <alignment horizontal="center" vertical="center" wrapText="1"/>
      <protection locked="0"/>
    </xf>
    <xf numFmtId="0" fontId="7" fillId="6" borderId="13" xfId="1" applyFont="1" applyFill="1" applyBorder="1" applyAlignment="1" applyProtection="1">
      <alignment horizontal="center" vertical="center"/>
      <protection locked="0"/>
    </xf>
    <xf numFmtId="0" fontId="7" fillId="6" borderId="14" xfId="1" applyFont="1" applyFill="1" applyBorder="1" applyAlignment="1" applyProtection="1">
      <alignment horizontal="center" vertical="center"/>
      <protection locked="0"/>
    </xf>
    <xf numFmtId="0" fontId="8" fillId="6" borderId="14" xfId="1" applyFont="1" applyFill="1" applyBorder="1" applyAlignment="1" applyProtection="1">
      <alignment horizontal="left" vertical="center" wrapText="1"/>
      <protection locked="0"/>
    </xf>
    <xf numFmtId="0" fontId="5" fillId="7" borderId="13" xfId="1" applyFont="1" applyFill="1" applyBorder="1" applyAlignment="1" applyProtection="1">
      <alignment horizontal="center" vertical="center" wrapText="1"/>
      <protection locked="0"/>
    </xf>
    <xf numFmtId="0" fontId="3" fillId="8" borderId="6" xfId="1" applyFont="1" applyFill="1" applyBorder="1" applyAlignment="1" applyProtection="1">
      <alignment horizontal="center" vertical="center"/>
      <protection locked="0"/>
    </xf>
    <xf numFmtId="0" fontId="3" fillId="8" borderId="7" xfId="1" applyFont="1" applyFill="1" applyBorder="1" applyAlignment="1" applyProtection="1">
      <alignment horizontal="center" vertical="center"/>
      <protection locked="0"/>
    </xf>
    <xf numFmtId="0" fontId="3" fillId="8" borderId="8" xfId="1" applyFont="1" applyFill="1" applyBorder="1" applyAlignment="1" applyProtection="1">
      <alignment horizontal="center" vertical="center"/>
      <protection locked="0"/>
    </xf>
    <xf numFmtId="0" fontId="2" fillId="0" borderId="17" xfId="1" applyFont="1" applyBorder="1" applyAlignment="1" applyProtection="1">
      <alignment horizontal="center" vertical="center" wrapText="1"/>
      <protection locked="0"/>
    </xf>
    <xf numFmtId="0" fontId="2" fillId="0" borderId="18" xfId="1" applyFont="1" applyBorder="1" applyAlignment="1" applyProtection="1">
      <alignment horizontal="center" vertical="center" wrapText="1"/>
      <protection locked="0"/>
    </xf>
    <xf numFmtId="0" fontId="2" fillId="0" borderId="19" xfId="1" applyFont="1" applyBorder="1" applyAlignment="1" applyProtection="1">
      <alignment horizontal="center" vertical="center" wrapText="1"/>
      <protection locked="0"/>
    </xf>
    <xf numFmtId="0" fontId="3" fillId="8" borderId="21" xfId="1" applyFont="1" applyFill="1" applyBorder="1" applyAlignment="1" applyProtection="1">
      <alignment horizontal="center" vertical="center"/>
      <protection locked="0"/>
    </xf>
    <xf numFmtId="0" fontId="3" fillId="8" borderId="14" xfId="1" applyFont="1" applyFill="1" applyBorder="1" applyAlignment="1" applyProtection="1">
      <alignment horizontal="center" vertical="center"/>
      <protection locked="0"/>
    </xf>
    <xf numFmtId="0" fontId="3" fillId="8" borderId="15" xfId="1" applyFont="1" applyFill="1" applyBorder="1" applyAlignment="1" applyProtection="1">
      <alignment horizontal="center" vertical="center"/>
      <protection locked="0"/>
    </xf>
    <xf numFmtId="0" fontId="3" fillId="8" borderId="13" xfId="1" applyFont="1" applyFill="1" applyBorder="1" applyAlignment="1" applyProtection="1">
      <alignment horizontal="center" vertical="center"/>
      <protection locked="0"/>
    </xf>
    <xf numFmtId="0" fontId="2" fillId="0" borderId="21" xfId="1" applyFont="1" applyBorder="1" applyAlignment="1" applyProtection="1">
      <alignment horizontal="center" vertical="center" wrapText="1"/>
      <protection locked="0"/>
    </xf>
    <xf numFmtId="0" fontId="2" fillId="0" borderId="14" xfId="1" applyFont="1" applyBorder="1" applyAlignment="1" applyProtection="1">
      <alignment horizontal="center" vertical="center" wrapText="1"/>
      <protection locked="0"/>
    </xf>
    <xf numFmtId="0" fontId="2" fillId="0" borderId="15" xfId="1" applyFont="1" applyBorder="1" applyAlignment="1" applyProtection="1">
      <alignment horizontal="center" vertical="center" wrapText="1"/>
      <protection locked="0"/>
    </xf>
    <xf numFmtId="0" fontId="2" fillId="9" borderId="14" xfId="1" applyFont="1" applyFill="1" applyBorder="1" applyAlignment="1" applyProtection="1">
      <alignment horizontal="center" vertical="center"/>
      <protection locked="0"/>
    </xf>
    <xf numFmtId="0" fontId="3" fillId="9" borderId="14" xfId="1" applyFont="1" applyFill="1" applyBorder="1" applyAlignment="1" applyProtection="1">
      <alignment horizontal="center" vertical="center"/>
      <protection locked="0"/>
    </xf>
    <xf numFmtId="0" fontId="3" fillId="9" borderId="13" xfId="1" applyFont="1" applyFill="1" applyBorder="1" applyAlignment="1" applyProtection="1">
      <alignment horizontal="center" vertical="center"/>
      <protection locked="0"/>
    </xf>
    <xf numFmtId="0" fontId="3" fillId="0" borderId="23" xfId="1" applyFont="1" applyBorder="1" applyAlignment="1">
      <alignment horizontal="center" vertical="center"/>
    </xf>
    <xf numFmtId="0" fontId="3" fillId="0" borderId="23" xfId="1" applyFont="1" applyBorder="1" applyAlignment="1" applyProtection="1">
      <alignment horizontal="center" vertical="center"/>
      <protection locked="0"/>
    </xf>
    <xf numFmtId="0" fontId="3" fillId="0" borderId="21" xfId="1" applyFont="1" applyBorder="1" applyAlignment="1" applyProtection="1">
      <alignment horizontal="center" vertical="center"/>
      <protection locked="0"/>
    </xf>
    <xf numFmtId="177" fontId="3" fillId="0" borderId="22" xfId="1" applyNumberFormat="1" applyFont="1" applyBorder="1" applyAlignment="1">
      <alignment horizontal="center" vertical="center"/>
    </xf>
    <xf numFmtId="177" fontId="3" fillId="0" borderId="23" xfId="1" applyNumberFormat="1" applyFont="1" applyBorder="1" applyAlignment="1" applyProtection="1">
      <alignment horizontal="center" vertical="center"/>
      <protection locked="0"/>
    </xf>
    <xf numFmtId="177" fontId="3" fillId="0" borderId="21" xfId="1" applyNumberFormat="1" applyFont="1" applyBorder="1" applyAlignment="1" applyProtection="1">
      <alignment horizontal="center" vertical="center"/>
      <protection locked="0"/>
    </xf>
    <xf numFmtId="177" fontId="3" fillId="0" borderId="24" xfId="1" applyNumberFormat="1" applyFont="1" applyBorder="1" applyAlignment="1" applyProtection="1">
      <alignment horizontal="center" vertical="center"/>
      <protection locked="0"/>
    </xf>
    <xf numFmtId="0" fontId="2" fillId="9" borderId="25" xfId="1" applyFont="1" applyFill="1" applyBorder="1" applyAlignment="1" applyProtection="1">
      <alignment horizontal="center" vertical="center"/>
      <protection locked="0"/>
    </xf>
    <xf numFmtId="0" fontId="3" fillId="9" borderId="25" xfId="1" applyFont="1" applyFill="1" applyBorder="1" applyAlignment="1" applyProtection="1">
      <alignment horizontal="center" vertical="center"/>
      <protection locked="0"/>
    </xf>
    <xf numFmtId="0" fontId="3" fillId="9" borderId="27" xfId="1" applyFont="1" applyFill="1" applyBorder="1" applyAlignment="1" applyProtection="1">
      <alignment horizontal="center" vertical="center"/>
      <protection locked="0"/>
    </xf>
    <xf numFmtId="0" fontId="3" fillId="0" borderId="9" xfId="1" applyFont="1" applyBorder="1" applyAlignment="1" applyProtection="1">
      <alignment horizontal="center" vertical="center"/>
      <protection locked="0"/>
    </xf>
    <xf numFmtId="0" fontId="3" fillId="0" borderId="10" xfId="1" applyFont="1" applyBorder="1" applyAlignment="1" applyProtection="1">
      <alignment horizontal="center" vertical="center"/>
      <protection locked="0"/>
    </xf>
    <xf numFmtId="0" fontId="3" fillId="0" borderId="11" xfId="1" applyFont="1" applyBorder="1" applyAlignment="1" applyProtection="1">
      <alignment horizontal="center" vertical="center"/>
      <protection locked="0"/>
    </xf>
    <xf numFmtId="0" fontId="3" fillId="0" borderId="9" xfId="1" applyFont="1" applyBorder="1" applyAlignment="1">
      <alignment vertical="center"/>
    </xf>
    <xf numFmtId="0" fontId="3" fillId="0" borderId="28" xfId="1" applyFont="1" applyBorder="1" applyAlignment="1">
      <alignment vertical="center"/>
    </xf>
    <xf numFmtId="0" fontId="3" fillId="0" borderId="29" xfId="1" applyFont="1" applyBorder="1" applyAlignment="1">
      <alignment vertical="center"/>
    </xf>
    <xf numFmtId="0" fontId="3" fillId="0" borderId="30" xfId="1" applyFont="1" applyBorder="1" applyAlignment="1">
      <alignment vertical="center"/>
    </xf>
    <xf numFmtId="0" fontId="3" fillId="0" borderId="10" xfId="1" applyFont="1" applyBorder="1" applyAlignment="1">
      <alignment horizontal="center" vertical="center"/>
    </xf>
    <xf numFmtId="0" fontId="3" fillId="0" borderId="31" xfId="1" applyFont="1" applyBorder="1" applyAlignment="1" applyProtection="1">
      <alignment horizontal="center" vertical="center"/>
      <protection locked="0"/>
    </xf>
    <xf numFmtId="177" fontId="3" fillId="0" borderId="32" xfId="1" applyNumberFormat="1" applyFont="1" applyBorder="1" applyAlignment="1">
      <alignment horizontal="center" vertical="center"/>
    </xf>
    <xf numFmtId="177" fontId="3" fillId="0" borderId="10" xfId="1" applyNumberFormat="1" applyFont="1" applyBorder="1" applyAlignment="1" applyProtection="1">
      <alignment horizontal="center" vertical="center"/>
      <protection locked="0"/>
    </xf>
    <xf numFmtId="177" fontId="3" fillId="0" borderId="31" xfId="1" applyNumberFormat="1" applyFont="1" applyBorder="1" applyAlignment="1" applyProtection="1">
      <alignment horizontal="center" vertical="center"/>
      <protection locked="0"/>
    </xf>
    <xf numFmtId="177" fontId="3" fillId="0" borderId="11" xfId="1" applyNumberFormat="1" applyFont="1" applyBorder="1" applyAlignment="1" applyProtection="1">
      <alignment horizontal="center" vertical="center"/>
      <protection locked="0"/>
    </xf>
    <xf numFmtId="0" fontId="3" fillId="0" borderId="2" xfId="1" applyFont="1" applyBorder="1" applyAlignment="1" applyProtection="1">
      <alignment horizontal="center" vertical="center"/>
      <protection locked="0"/>
    </xf>
    <xf numFmtId="0" fontId="3" fillId="0" borderId="33" xfId="1" applyFont="1" applyBorder="1" applyAlignment="1" applyProtection="1">
      <alignment horizontal="center" vertical="center"/>
      <protection locked="0"/>
    </xf>
    <xf numFmtId="0" fontId="3" fillId="9" borderId="10" xfId="1" applyFont="1" applyFill="1" applyBorder="1" applyAlignment="1" applyProtection="1">
      <alignment horizontal="center" vertical="center"/>
      <protection locked="0"/>
    </xf>
    <xf numFmtId="0" fontId="3" fillId="9" borderId="11" xfId="1" applyFont="1" applyFill="1" applyBorder="1" applyAlignment="1" applyProtection="1">
      <alignment horizontal="center" vertical="center"/>
      <protection locked="0"/>
    </xf>
    <xf numFmtId="0" fontId="3" fillId="9" borderId="30" xfId="1" applyFont="1" applyFill="1" applyBorder="1" applyAlignment="1" applyProtection="1">
      <alignment vertical="center"/>
      <protection locked="0"/>
    </xf>
    <xf numFmtId="0" fontId="3" fillId="9" borderId="28" xfId="1" applyFont="1" applyFill="1" applyBorder="1" applyAlignment="1" applyProtection="1">
      <alignment vertical="center"/>
      <protection locked="0"/>
    </xf>
    <xf numFmtId="0" fontId="3" fillId="9" borderId="32" xfId="1" applyFont="1" applyFill="1" applyBorder="1" applyAlignment="1" applyProtection="1">
      <alignment vertical="center"/>
      <protection locked="0"/>
    </xf>
    <xf numFmtId="0" fontId="3" fillId="9" borderId="29" xfId="1" applyFont="1" applyFill="1" applyBorder="1" applyAlignment="1" applyProtection="1">
      <alignment vertical="center"/>
      <protection locked="0"/>
    </xf>
    <xf numFmtId="0" fontId="3" fillId="0" borderId="34" xfId="1" applyFont="1" applyBorder="1" applyAlignment="1" applyProtection="1">
      <alignment horizontal="center" vertical="center"/>
      <protection locked="0"/>
    </xf>
    <xf numFmtId="0" fontId="3" fillId="0" borderId="35" xfId="1" applyFont="1" applyBorder="1" applyAlignment="1" applyProtection="1">
      <alignment horizontal="center" vertical="center"/>
      <protection locked="0"/>
    </xf>
    <xf numFmtId="0" fontId="3" fillId="0" borderId="36" xfId="1" applyFont="1" applyBorder="1" applyAlignment="1" applyProtection="1">
      <alignment horizontal="center" vertical="center"/>
      <protection locked="0"/>
    </xf>
    <xf numFmtId="0" fontId="3" fillId="0" borderId="37" xfId="1" applyFont="1" applyBorder="1" applyAlignment="1" applyProtection="1">
      <alignment horizontal="center" vertical="center"/>
      <protection locked="0"/>
    </xf>
    <xf numFmtId="0" fontId="3" fillId="0" borderId="0" xfId="1" applyFont="1" applyAlignment="1" applyProtection="1">
      <alignment horizontal="center" vertical="center"/>
      <protection locked="0"/>
    </xf>
    <xf numFmtId="178" fontId="3" fillId="0" borderId="0" xfId="1" applyNumberFormat="1" applyFont="1" applyAlignment="1" applyProtection="1">
      <alignment horizontal="center" vertical="center"/>
      <protection locked="0"/>
    </xf>
    <xf numFmtId="0" fontId="26" fillId="0" borderId="0" xfId="3" applyFont="1">
      <alignment vertical="center"/>
    </xf>
    <xf numFmtId="0" fontId="27" fillId="0" borderId="0" xfId="3" applyFont="1" applyAlignment="1">
      <alignment vertical="center" wrapText="1"/>
    </xf>
    <xf numFmtId="0" fontId="28" fillId="0" borderId="0" xfId="3" applyFont="1" applyAlignment="1">
      <alignment vertical="center" wrapText="1"/>
    </xf>
    <xf numFmtId="0" fontId="28" fillId="0" borderId="0" xfId="3" applyFont="1" applyAlignment="1">
      <alignment horizontal="left" vertical="center" wrapText="1"/>
    </xf>
    <xf numFmtId="0" fontId="29" fillId="0" borderId="0" xfId="3" applyFont="1" applyAlignment="1">
      <alignment vertical="center" wrapText="1"/>
    </xf>
    <xf numFmtId="0" fontId="27" fillId="0" borderId="0" xfId="3" applyFont="1" applyAlignment="1">
      <alignment vertical="center" wrapText="1" shrinkToFit="1"/>
    </xf>
    <xf numFmtId="0" fontId="28" fillId="0" borderId="0" xfId="3" applyFont="1" applyAlignment="1">
      <alignment horizontal="left" vertical="center" wrapText="1" shrinkToFit="1"/>
    </xf>
    <xf numFmtId="0" fontId="32" fillId="0" borderId="0" xfId="3" applyFont="1" applyAlignment="1">
      <alignment vertical="center" shrinkToFit="1"/>
    </xf>
    <xf numFmtId="0" fontId="34" fillId="0" borderId="0" xfId="3" applyFont="1" applyAlignment="1">
      <alignment vertical="center" wrapText="1" shrinkToFit="1"/>
    </xf>
    <xf numFmtId="0" fontId="26" fillId="0" borderId="0" xfId="3" applyFont="1" applyAlignment="1">
      <alignment vertical="center" textRotation="255" shrinkToFit="1"/>
    </xf>
    <xf numFmtId="0" fontId="35" fillId="0" borderId="0" xfId="3" applyFont="1" applyAlignment="1">
      <alignment horizontal="center" vertical="center"/>
    </xf>
    <xf numFmtId="0" fontId="26" fillId="0" borderId="1" xfId="3" applyFont="1" applyBorder="1" applyAlignment="1">
      <alignment horizontal="center" vertical="center"/>
    </xf>
    <xf numFmtId="0" fontId="26" fillId="10" borderId="1" xfId="3" applyFont="1" applyFill="1" applyBorder="1" applyAlignment="1">
      <alignment horizontal="center" vertical="center"/>
    </xf>
    <xf numFmtId="0" fontId="26" fillId="11" borderId="1" xfId="3" applyFont="1" applyFill="1" applyBorder="1" applyAlignment="1">
      <alignment horizontal="center" vertical="center"/>
    </xf>
    <xf numFmtId="0" fontId="26" fillId="0" borderId="2" xfId="3" applyFont="1" applyBorder="1">
      <alignment vertical="center"/>
    </xf>
    <xf numFmtId="0" fontId="36" fillId="12" borderId="3" xfId="3" applyFont="1" applyFill="1" applyBorder="1" applyAlignment="1">
      <alignment horizontal="center" vertical="center"/>
    </xf>
    <xf numFmtId="0" fontId="36" fillId="12" borderId="4" xfId="3" applyFont="1" applyFill="1" applyBorder="1" applyAlignment="1">
      <alignment horizontal="center" vertical="center"/>
    </xf>
    <xf numFmtId="0" fontId="36" fillId="12" borderId="5" xfId="3" applyFont="1" applyFill="1" applyBorder="1" applyAlignment="1">
      <alignment horizontal="center" vertical="center"/>
    </xf>
    <xf numFmtId="0" fontId="36" fillId="13" borderId="6" xfId="3" applyFont="1" applyFill="1" applyBorder="1" applyAlignment="1">
      <alignment horizontal="center" vertical="center" wrapText="1"/>
    </xf>
    <xf numFmtId="0" fontId="36" fillId="13" borderId="7" xfId="3" applyFont="1" applyFill="1" applyBorder="1" applyAlignment="1">
      <alignment horizontal="center" vertical="center"/>
    </xf>
    <xf numFmtId="0" fontId="36" fillId="13" borderId="8" xfId="3" applyFont="1" applyFill="1" applyBorder="1" applyAlignment="1">
      <alignment horizontal="center" vertical="center"/>
    </xf>
    <xf numFmtId="0" fontId="37" fillId="14" borderId="9" xfId="3" applyFont="1" applyFill="1" applyBorder="1" applyAlignment="1">
      <alignment horizontal="center" vertical="center"/>
    </xf>
    <xf numFmtId="0" fontId="26" fillId="14" borderId="10" xfId="3" applyFont="1" applyFill="1" applyBorder="1" applyAlignment="1">
      <alignment horizontal="center" vertical="center"/>
    </xf>
    <xf numFmtId="0" fontId="26" fillId="14" borderId="11" xfId="3" applyFont="1" applyFill="1" applyBorder="1" applyAlignment="1">
      <alignment horizontal="center" vertical="center"/>
    </xf>
    <xf numFmtId="0" fontId="26" fillId="0" borderId="12" xfId="3" applyFont="1" applyBorder="1" applyAlignment="1">
      <alignment horizontal="center" vertical="center" wrapText="1"/>
    </xf>
    <xf numFmtId="0" fontId="26" fillId="0" borderId="4" xfId="3" applyFont="1" applyBorder="1" applyAlignment="1">
      <alignment horizontal="center" vertical="center" wrapText="1"/>
    </xf>
    <xf numFmtId="0" fontId="26" fillId="0" borderId="5" xfId="3" applyFont="1" applyBorder="1" applyAlignment="1">
      <alignment horizontal="center" vertical="center" wrapText="1"/>
    </xf>
    <xf numFmtId="0" fontId="37" fillId="15" borderId="13" xfId="3" applyFont="1" applyFill="1" applyBorder="1" applyAlignment="1">
      <alignment horizontal="center" vertical="center"/>
    </xf>
    <xf numFmtId="0" fontId="37" fillId="15" borderId="14" xfId="3" applyFont="1" applyFill="1" applyBorder="1" applyAlignment="1">
      <alignment horizontal="center" vertical="center"/>
    </xf>
    <xf numFmtId="0" fontId="37" fillId="15" borderId="14" xfId="3" applyFont="1" applyFill="1" applyBorder="1" applyAlignment="1">
      <alignment horizontal="left" vertical="center" wrapText="1"/>
    </xf>
    <xf numFmtId="0" fontId="39" fillId="15" borderId="14" xfId="3" applyFont="1" applyFill="1" applyBorder="1" applyAlignment="1">
      <alignment horizontal="center" vertical="center" wrapText="1"/>
    </xf>
    <xf numFmtId="0" fontId="39" fillId="15" borderId="15" xfId="3" applyFont="1" applyFill="1" applyBorder="1" applyAlignment="1">
      <alignment horizontal="center" vertical="center" wrapText="1"/>
    </xf>
    <xf numFmtId="0" fontId="40" fillId="16" borderId="13" xfId="3" applyFont="1" applyFill="1" applyBorder="1" applyAlignment="1">
      <alignment horizontal="center" vertical="center" wrapText="1"/>
    </xf>
    <xf numFmtId="0" fontId="42" fillId="16" borderId="14" xfId="3" applyFont="1" applyFill="1" applyBorder="1" applyAlignment="1">
      <alignment horizontal="center" vertical="center" wrapText="1"/>
    </xf>
    <xf numFmtId="0" fontId="42" fillId="16" borderId="16" xfId="3" applyFont="1" applyFill="1" applyBorder="1" applyAlignment="1">
      <alignment horizontal="center" vertical="center" wrapText="1"/>
    </xf>
    <xf numFmtId="0" fontId="42" fillId="16" borderId="15" xfId="3" applyFont="1" applyFill="1" applyBorder="1" applyAlignment="1">
      <alignment horizontal="center" vertical="center" wrapText="1"/>
    </xf>
    <xf numFmtId="0" fontId="26" fillId="17" borderId="6" xfId="3" applyFont="1" applyFill="1" applyBorder="1" applyAlignment="1">
      <alignment horizontal="center" vertical="center"/>
    </xf>
    <xf numFmtId="0" fontId="26" fillId="17" borderId="7" xfId="3" applyFont="1" applyFill="1" applyBorder="1" applyAlignment="1">
      <alignment horizontal="center" vertical="center"/>
    </xf>
    <xf numFmtId="0" fontId="26" fillId="17" borderId="8" xfId="3" applyFont="1" applyFill="1" applyBorder="1" applyAlignment="1">
      <alignment horizontal="center" vertical="center"/>
    </xf>
    <xf numFmtId="0" fontId="26" fillId="0" borderId="17" xfId="3" applyFont="1" applyBorder="1" applyAlignment="1">
      <alignment horizontal="center" vertical="center" wrapText="1"/>
    </xf>
    <xf numFmtId="0" fontId="26" fillId="0" borderId="18" xfId="3" applyFont="1" applyBorder="1" applyAlignment="1">
      <alignment horizontal="center" vertical="center" wrapText="1"/>
    </xf>
    <xf numFmtId="0" fontId="26" fillId="0" borderId="19" xfId="3" applyFont="1" applyBorder="1" applyAlignment="1">
      <alignment horizontal="center" vertical="center" wrapText="1"/>
    </xf>
    <xf numFmtId="0" fontId="42" fillId="16" borderId="20" xfId="3" applyFont="1" applyFill="1" applyBorder="1" applyAlignment="1">
      <alignment horizontal="center" vertical="center" wrapText="1"/>
    </xf>
    <xf numFmtId="0" fontId="26" fillId="17" borderId="21" xfId="3" applyFont="1" applyFill="1" applyBorder="1" applyAlignment="1">
      <alignment horizontal="center" vertical="center" shrinkToFit="1"/>
    </xf>
    <xf numFmtId="0" fontId="26" fillId="17" borderId="14" xfId="3" applyFont="1" applyFill="1" applyBorder="1" applyAlignment="1">
      <alignment horizontal="center" vertical="center" shrinkToFit="1"/>
    </xf>
    <xf numFmtId="0" fontId="26" fillId="17" borderId="15" xfId="3" applyFont="1" applyFill="1" applyBorder="1" applyAlignment="1">
      <alignment horizontal="center" vertical="center" shrinkToFit="1"/>
    </xf>
    <xf numFmtId="0" fontId="26" fillId="17" borderId="13" xfId="3" applyFont="1" applyFill="1" applyBorder="1" applyAlignment="1">
      <alignment horizontal="center" vertical="center" shrinkToFit="1"/>
    </xf>
    <xf numFmtId="0" fontId="26" fillId="0" borderId="21"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15" xfId="3" applyFont="1" applyBorder="1" applyAlignment="1">
      <alignment horizontal="center" vertical="center" wrapText="1"/>
    </xf>
    <xf numFmtId="0" fontId="42" fillId="16" borderId="18" xfId="3" applyFont="1" applyFill="1" applyBorder="1" applyAlignment="1">
      <alignment horizontal="center" vertical="center" wrapText="1"/>
    </xf>
    <xf numFmtId="0" fontId="43" fillId="15" borderId="13" xfId="3" applyFont="1" applyFill="1" applyBorder="1" applyAlignment="1">
      <alignment horizontal="center" vertical="center" wrapText="1" shrinkToFit="1"/>
    </xf>
    <xf numFmtId="0" fontId="43" fillId="15" borderId="14" xfId="3" applyFont="1" applyFill="1" applyBorder="1" applyAlignment="1">
      <alignment horizontal="center" vertical="center" wrapText="1" shrinkToFit="1"/>
    </xf>
    <xf numFmtId="0" fontId="44" fillId="15" borderId="14" xfId="3" applyFont="1" applyFill="1" applyBorder="1" applyAlignment="1">
      <alignment horizontal="center" vertical="center" shrinkToFit="1"/>
    </xf>
    <xf numFmtId="0" fontId="44" fillId="15" borderId="14" xfId="3" applyFont="1" applyFill="1" applyBorder="1" applyAlignment="1">
      <alignment horizontal="center" vertical="center"/>
    </xf>
    <xf numFmtId="0" fontId="26" fillId="15" borderId="14" xfId="3" applyFont="1" applyFill="1" applyBorder="1" applyAlignment="1">
      <alignment horizontal="center" vertical="center"/>
    </xf>
    <xf numFmtId="0" fontId="29" fillId="15" borderId="15" xfId="3" applyFont="1" applyFill="1" applyBorder="1" applyAlignment="1" applyProtection="1">
      <alignment horizontal="center" vertical="center" shrinkToFit="1"/>
      <protection locked="0"/>
    </xf>
    <xf numFmtId="0" fontId="26" fillId="16" borderId="13" xfId="3" applyFont="1" applyFill="1" applyBorder="1" applyAlignment="1" applyProtection="1">
      <alignment horizontal="center" vertical="center" shrinkToFit="1"/>
      <protection locked="0"/>
    </xf>
    <xf numFmtId="0" fontId="29" fillId="16" borderId="14" xfId="3" applyFont="1" applyFill="1" applyBorder="1" applyAlignment="1" applyProtection="1">
      <alignment horizontal="center" vertical="center"/>
      <protection locked="0"/>
    </xf>
    <xf numFmtId="0" fontId="29" fillId="16" borderId="22" xfId="3" applyFont="1" applyFill="1" applyBorder="1" applyAlignment="1" applyProtection="1">
      <alignment horizontal="center" vertical="center"/>
      <protection locked="0"/>
    </xf>
    <xf numFmtId="57" fontId="26" fillId="16" borderId="15" xfId="3" applyNumberFormat="1" applyFont="1" applyFill="1" applyBorder="1" applyAlignment="1" applyProtection="1">
      <alignment horizontal="center" vertical="center"/>
      <protection locked="0"/>
    </xf>
    <xf numFmtId="40" fontId="29" fillId="17" borderId="21" xfId="4" applyNumberFormat="1" applyFont="1" applyFill="1" applyBorder="1">
      <alignment vertical="center"/>
    </xf>
    <xf numFmtId="40" fontId="29" fillId="17" borderId="18" xfId="4" applyNumberFormat="1" applyFont="1" applyFill="1" applyBorder="1">
      <alignment vertical="center"/>
    </xf>
    <xf numFmtId="40" fontId="29" fillId="17" borderId="14" xfId="4" applyNumberFormat="1" applyFont="1" applyFill="1" applyBorder="1">
      <alignment vertical="center"/>
    </xf>
    <xf numFmtId="40" fontId="29" fillId="17" borderId="15" xfId="4" applyNumberFormat="1" applyFont="1" applyFill="1" applyBorder="1">
      <alignment vertical="center"/>
    </xf>
    <xf numFmtId="0" fontId="26" fillId="0" borderId="23" xfId="3" applyFont="1" applyBorder="1" applyAlignment="1">
      <alignment horizontal="center" vertical="center"/>
    </xf>
    <xf numFmtId="0" fontId="26" fillId="0" borderId="21" xfId="3" applyFont="1" applyBorder="1" applyAlignment="1">
      <alignment horizontal="center" vertical="center"/>
    </xf>
    <xf numFmtId="177" fontId="26" fillId="0" borderId="22" xfId="3" applyNumberFormat="1" applyFont="1" applyBorder="1" applyAlignment="1">
      <alignment horizontal="center" vertical="center"/>
    </xf>
    <xf numFmtId="177" fontId="26" fillId="0" borderId="23" xfId="3" applyNumberFormat="1" applyFont="1" applyBorder="1" applyAlignment="1">
      <alignment horizontal="center" vertical="center"/>
    </xf>
    <xf numFmtId="177" fontId="26" fillId="0" borderId="21" xfId="3" applyNumberFormat="1" applyFont="1" applyBorder="1" applyAlignment="1">
      <alignment horizontal="center" vertical="center"/>
    </xf>
    <xf numFmtId="177" fontId="26" fillId="0" borderId="24" xfId="3" applyNumberFormat="1" applyFont="1" applyBorder="1" applyAlignment="1">
      <alignment horizontal="center" vertical="center"/>
    </xf>
    <xf numFmtId="0" fontId="44" fillId="15" borderId="13" xfId="3" applyFont="1" applyFill="1" applyBorder="1" applyAlignment="1">
      <alignment horizontal="center" vertical="center" wrapText="1"/>
    </xf>
    <xf numFmtId="0" fontId="44" fillId="15" borderId="14" xfId="3" applyFont="1" applyFill="1" applyBorder="1" applyAlignment="1">
      <alignment horizontal="center" vertical="center" wrapText="1"/>
    </xf>
    <xf numFmtId="0" fontId="26" fillId="16" borderId="15" xfId="3" applyFont="1" applyFill="1" applyBorder="1" applyAlignment="1" applyProtection="1">
      <alignment horizontal="center" vertical="center"/>
      <protection locked="0"/>
    </xf>
    <xf numFmtId="40" fontId="29" fillId="17" borderId="13" xfId="4" applyNumberFormat="1" applyFont="1" applyFill="1" applyBorder="1">
      <alignment vertical="center"/>
    </xf>
    <xf numFmtId="0" fontId="44" fillId="15" borderId="27" xfId="3" applyFont="1" applyFill="1" applyBorder="1" applyAlignment="1">
      <alignment horizontal="center" vertical="center" wrapText="1"/>
    </xf>
    <xf numFmtId="0" fontId="44" fillId="15" borderId="25" xfId="3" applyFont="1" applyFill="1" applyBorder="1" applyAlignment="1">
      <alignment horizontal="center" vertical="center" wrapText="1"/>
    </xf>
    <xf numFmtId="0" fontId="44" fillId="15" borderId="25" xfId="3" applyFont="1" applyFill="1" applyBorder="1" applyAlignment="1">
      <alignment horizontal="center" vertical="center" shrinkToFit="1"/>
    </xf>
    <xf numFmtId="0" fontId="44" fillId="15" borderId="25" xfId="3" applyFont="1" applyFill="1" applyBorder="1" applyAlignment="1">
      <alignment horizontal="center" vertical="center"/>
    </xf>
    <xf numFmtId="0" fontId="26" fillId="15" borderId="25" xfId="3" applyFont="1" applyFill="1" applyBorder="1" applyAlignment="1">
      <alignment horizontal="center" vertical="center"/>
    </xf>
    <xf numFmtId="0" fontId="29" fillId="15" borderId="26" xfId="3" applyFont="1" applyFill="1" applyBorder="1" applyAlignment="1" applyProtection="1">
      <alignment horizontal="center" vertical="center" shrinkToFit="1"/>
      <protection locked="0"/>
    </xf>
    <xf numFmtId="0" fontId="26" fillId="16" borderId="27" xfId="3" applyFont="1" applyFill="1" applyBorder="1" applyAlignment="1" applyProtection="1">
      <alignment horizontal="center" vertical="center" shrinkToFit="1"/>
      <protection locked="0"/>
    </xf>
    <xf numFmtId="0" fontId="29" fillId="16" borderId="25" xfId="3" applyFont="1" applyFill="1" applyBorder="1" applyAlignment="1" applyProtection="1">
      <alignment horizontal="center" vertical="center"/>
      <protection locked="0"/>
    </xf>
    <xf numFmtId="0" fontId="29" fillId="16" borderId="38" xfId="3" applyFont="1" applyFill="1" applyBorder="1" applyAlignment="1" applyProtection="1">
      <alignment horizontal="center" vertical="center"/>
      <protection locked="0"/>
    </xf>
    <xf numFmtId="0" fontId="26" fillId="16" borderId="26" xfId="3" applyFont="1" applyFill="1" applyBorder="1" applyAlignment="1" applyProtection="1">
      <alignment horizontal="center" vertical="center"/>
      <protection locked="0"/>
    </xf>
    <xf numFmtId="0" fontId="26" fillId="0" borderId="39" xfId="3" applyFont="1" applyBorder="1" applyAlignment="1">
      <alignment horizontal="center" vertical="center"/>
    </xf>
    <xf numFmtId="0" fontId="26" fillId="0" borderId="2" xfId="3" applyFont="1" applyBorder="1" applyAlignment="1">
      <alignment horizontal="center" vertical="center"/>
    </xf>
    <xf numFmtId="0" fontId="26" fillId="0" borderId="33" xfId="3" applyFont="1" applyBorder="1" applyAlignment="1">
      <alignment horizontal="center" vertical="center"/>
    </xf>
    <xf numFmtId="0" fontId="26" fillId="0" borderId="2" xfId="3" applyFont="1" applyBorder="1" applyAlignment="1">
      <alignment horizontal="center" vertical="center"/>
    </xf>
    <xf numFmtId="0" fontId="26" fillId="0" borderId="40" xfId="3" applyFont="1" applyBorder="1" applyAlignment="1">
      <alignment horizontal="center" vertical="center"/>
    </xf>
    <xf numFmtId="0" fontId="26" fillId="0" borderId="41" xfId="3" applyFont="1" applyBorder="1" applyAlignment="1">
      <alignment horizontal="center" vertical="center"/>
    </xf>
    <xf numFmtId="0" fontId="26" fillId="0" borderId="42" xfId="3" applyFont="1" applyBorder="1" applyAlignment="1">
      <alignment horizontal="center" vertical="center"/>
    </xf>
    <xf numFmtId="0" fontId="26" fillId="0" borderId="43" xfId="3" applyFont="1" applyBorder="1" applyAlignment="1">
      <alignment horizontal="center" vertical="center"/>
    </xf>
    <xf numFmtId="0" fontId="26" fillId="0" borderId="9" xfId="3" applyFont="1" applyBorder="1" applyAlignment="1">
      <alignment vertical="center" shrinkToFit="1"/>
    </xf>
    <xf numFmtId="0" fontId="26" fillId="0" borderId="28" xfId="3" applyFont="1" applyBorder="1" applyAlignment="1">
      <alignment vertical="center" shrinkToFit="1"/>
    </xf>
    <xf numFmtId="0" fontId="26" fillId="0" borderId="29" xfId="3" applyFont="1" applyBorder="1" applyAlignment="1">
      <alignment vertical="center" shrinkToFit="1"/>
    </xf>
    <xf numFmtId="0" fontId="26" fillId="0" borderId="30" xfId="3" applyFont="1" applyBorder="1" applyAlignment="1">
      <alignment vertical="center" shrinkToFit="1"/>
    </xf>
    <xf numFmtId="0" fontId="26" fillId="0" borderId="10" xfId="3" applyFont="1" applyBorder="1" applyAlignment="1">
      <alignment horizontal="center" vertical="center"/>
    </xf>
    <xf numFmtId="0" fontId="26" fillId="0" borderId="31" xfId="3" applyFont="1" applyBorder="1" applyAlignment="1">
      <alignment horizontal="center" vertical="center"/>
    </xf>
    <xf numFmtId="177" fontId="26" fillId="0" borderId="32" xfId="3" applyNumberFormat="1" applyFont="1" applyBorder="1" applyAlignment="1">
      <alignment horizontal="center" vertical="center"/>
    </xf>
    <xf numFmtId="177" fontId="26" fillId="0" borderId="10" xfId="3" applyNumberFormat="1" applyFont="1" applyBorder="1" applyAlignment="1">
      <alignment horizontal="center" vertical="center"/>
    </xf>
    <xf numFmtId="177" fontId="26" fillId="0" borderId="31" xfId="3" applyNumberFormat="1" applyFont="1" applyBorder="1" applyAlignment="1">
      <alignment horizontal="center" vertical="center"/>
    </xf>
    <xf numFmtId="177" fontId="26" fillId="0" borderId="11" xfId="3" applyNumberFormat="1" applyFont="1" applyBorder="1" applyAlignment="1">
      <alignment horizontal="center" vertical="center"/>
    </xf>
    <xf numFmtId="0" fontId="26" fillId="18" borderId="9" xfId="3" applyFont="1" applyFill="1" applyBorder="1" applyAlignment="1">
      <alignment horizontal="center" vertical="center"/>
    </xf>
    <xf numFmtId="0" fontId="26" fillId="18" borderId="10" xfId="3" applyFont="1" applyFill="1" applyBorder="1" applyAlignment="1">
      <alignment horizontal="center" vertical="center"/>
    </xf>
    <xf numFmtId="0" fontId="26" fillId="18" borderId="2" xfId="3" applyFont="1" applyFill="1" applyBorder="1" applyAlignment="1">
      <alignment horizontal="center" vertical="center"/>
    </xf>
    <xf numFmtId="0" fontId="26" fillId="18" borderId="33" xfId="3" applyFont="1" applyFill="1" applyBorder="1" applyAlignment="1">
      <alignment horizontal="center" vertical="center"/>
    </xf>
    <xf numFmtId="0" fontId="26" fillId="18" borderId="11" xfId="3" applyFont="1" applyFill="1" applyBorder="1" applyAlignment="1">
      <alignment horizontal="center" vertical="center"/>
    </xf>
    <xf numFmtId="0" fontId="26" fillId="10" borderId="30" xfId="3" applyFont="1" applyFill="1" applyBorder="1" applyAlignment="1">
      <alignment horizontal="center" vertical="center" shrinkToFit="1"/>
    </xf>
    <xf numFmtId="0" fontId="26" fillId="10" borderId="28" xfId="3" applyFont="1" applyFill="1" applyBorder="1" applyAlignment="1">
      <alignment horizontal="center" vertical="center" shrinkToFit="1"/>
    </xf>
    <xf numFmtId="0" fontId="26" fillId="10" borderId="32" xfId="3" applyFont="1" applyFill="1" applyBorder="1" applyAlignment="1">
      <alignment horizontal="center" vertical="center" shrinkToFit="1"/>
    </xf>
    <xf numFmtId="0" fontId="26" fillId="10" borderId="10" xfId="3" applyFont="1" applyFill="1" applyBorder="1" applyAlignment="1">
      <alignment horizontal="center" vertical="center" shrinkToFit="1"/>
    </xf>
    <xf numFmtId="0" fontId="26" fillId="10" borderId="30" xfId="3" applyFont="1" applyFill="1" applyBorder="1">
      <alignment vertical="center"/>
    </xf>
    <xf numFmtId="0" fontId="26" fillId="10" borderId="28" xfId="3" applyFont="1" applyFill="1" applyBorder="1">
      <alignment vertical="center"/>
    </xf>
    <xf numFmtId="0" fontId="26" fillId="10" borderId="32" xfId="3" applyFont="1" applyFill="1" applyBorder="1">
      <alignment vertical="center"/>
    </xf>
    <xf numFmtId="0" fontId="26" fillId="10" borderId="29" xfId="3" applyFont="1" applyFill="1" applyBorder="1">
      <alignment vertical="center"/>
    </xf>
    <xf numFmtId="0" fontId="26" fillId="0" borderId="34" xfId="3" applyFont="1" applyBorder="1" applyAlignment="1">
      <alignment horizontal="center" vertical="center"/>
    </xf>
    <xf numFmtId="0" fontId="26" fillId="0" borderId="35" xfId="3" applyFont="1" applyBorder="1" applyAlignment="1">
      <alignment horizontal="center" vertical="center"/>
    </xf>
    <xf numFmtId="0" fontId="26" fillId="0" borderId="36" xfId="3" applyFont="1" applyBorder="1" applyAlignment="1">
      <alignment horizontal="center" vertical="center"/>
    </xf>
    <xf numFmtId="0" fontId="26" fillId="0" borderId="37" xfId="3" applyFont="1" applyBorder="1" applyAlignment="1">
      <alignment horizontal="center" vertical="center"/>
    </xf>
    <xf numFmtId="0" fontId="26" fillId="0" borderId="0" xfId="3" applyFont="1" applyAlignment="1">
      <alignment horizontal="center" vertical="center" shrinkToFit="1"/>
    </xf>
    <xf numFmtId="178" fontId="26" fillId="0" borderId="0" xfId="3" applyNumberFormat="1" applyFont="1" applyAlignment="1">
      <alignment horizontal="center" vertical="center"/>
    </xf>
    <xf numFmtId="0" fontId="26" fillId="0" borderId="0" xfId="3" applyFont="1" applyAlignment="1">
      <alignment horizontal="center" vertical="center"/>
    </xf>
    <xf numFmtId="0" fontId="39" fillId="0" borderId="0" xfId="3" applyFont="1" applyAlignment="1">
      <alignment horizontal="left" vertical="center"/>
    </xf>
    <xf numFmtId="0" fontId="39" fillId="0" borderId="0" xfId="3" applyFont="1" applyAlignment="1">
      <alignment horizontal="left" vertical="center" shrinkToFit="1"/>
    </xf>
  </cellXfs>
  <cellStyles count="5">
    <cellStyle name="Normal" xfId="1" xr:uid="{00000000-0005-0000-0000-000000000000}"/>
    <cellStyle name="桁区切り 4 2" xfId="4" xr:uid="{AF1C9AA7-D756-40F2-87A0-6C8059311892}"/>
    <cellStyle name="標準" xfId="0" builtinId="0"/>
    <cellStyle name="標準 18" xfId="2" xr:uid="{71370D08-08D5-4C8A-A802-798F52941E12}"/>
    <cellStyle name="標準_③-２加算様式（就労） 2" xfId="3" xr:uid="{B9DB46CA-5BEB-4476-A9C3-3E4A9B199E6A}"/>
  </cellStyles>
  <dxfs count="849">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68</xdr:col>
      <xdr:colOff>1</xdr:colOff>
      <xdr:row>17</xdr:row>
      <xdr:rowOff>40821</xdr:rowOff>
    </xdr:from>
    <xdr:to>
      <xdr:col>69</xdr:col>
      <xdr:colOff>70758</xdr:colOff>
      <xdr:row>17</xdr:row>
      <xdr:rowOff>288471</xdr:rowOff>
    </xdr:to>
    <xdr:sp macro="" textlink="">
      <xdr:nvSpPr>
        <xdr:cNvPr id="2" name="楕円 1">
          <a:extLst>
            <a:ext uri="{FF2B5EF4-FFF2-40B4-BE49-F238E27FC236}">
              <a16:creationId xmlns:a16="http://schemas.microsoft.com/office/drawing/2014/main" id="{5F5B1A9F-0B13-488E-B20A-1AE02390CCFB}"/>
            </a:ext>
          </a:extLst>
        </xdr:cNvPr>
        <xdr:cNvSpPr/>
      </xdr:nvSpPr>
      <xdr:spPr>
        <a:xfrm>
          <a:off x="17649826" y="6193971"/>
          <a:ext cx="239032"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65</xdr:col>
      <xdr:colOff>166008</xdr:colOff>
      <xdr:row>17</xdr:row>
      <xdr:rowOff>43543</xdr:rowOff>
    </xdr:from>
    <xdr:to>
      <xdr:col>67</xdr:col>
      <xdr:colOff>59872</xdr:colOff>
      <xdr:row>17</xdr:row>
      <xdr:rowOff>288018</xdr:rowOff>
    </xdr:to>
    <xdr:sp macro="" textlink="">
      <xdr:nvSpPr>
        <xdr:cNvPr id="3" name="楕円 2">
          <a:extLst>
            <a:ext uri="{FF2B5EF4-FFF2-40B4-BE49-F238E27FC236}">
              <a16:creationId xmlns:a16="http://schemas.microsoft.com/office/drawing/2014/main" id="{472E7B25-8966-4A8C-B607-0298EA2669D1}"/>
            </a:ext>
          </a:extLst>
        </xdr:cNvPr>
        <xdr:cNvSpPr/>
      </xdr:nvSpPr>
      <xdr:spPr>
        <a:xfrm>
          <a:off x="17298308" y="6199868"/>
          <a:ext cx="239939" cy="2413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71</xdr:col>
      <xdr:colOff>111579</xdr:colOff>
      <xdr:row>17</xdr:row>
      <xdr:rowOff>57150</xdr:rowOff>
    </xdr:from>
    <xdr:to>
      <xdr:col>73</xdr:col>
      <xdr:colOff>5443</xdr:colOff>
      <xdr:row>17</xdr:row>
      <xdr:rowOff>301625</xdr:rowOff>
    </xdr:to>
    <xdr:sp macro="" textlink="">
      <xdr:nvSpPr>
        <xdr:cNvPr id="4" name="楕円 3">
          <a:extLst>
            <a:ext uri="{FF2B5EF4-FFF2-40B4-BE49-F238E27FC236}">
              <a16:creationId xmlns:a16="http://schemas.microsoft.com/office/drawing/2014/main" id="{25442600-3455-48B8-857D-F8B0DAF29C6D}"/>
            </a:ext>
          </a:extLst>
        </xdr:cNvPr>
        <xdr:cNvSpPr/>
      </xdr:nvSpPr>
      <xdr:spPr>
        <a:xfrm>
          <a:off x="18275754" y="6210300"/>
          <a:ext cx="239939" cy="2444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69</xdr:col>
      <xdr:colOff>152400</xdr:colOff>
      <xdr:row>17</xdr:row>
      <xdr:rowOff>43543</xdr:rowOff>
    </xdr:from>
    <xdr:to>
      <xdr:col>71</xdr:col>
      <xdr:colOff>46264</xdr:colOff>
      <xdr:row>17</xdr:row>
      <xdr:rowOff>288018</xdr:rowOff>
    </xdr:to>
    <xdr:sp macro="" textlink="">
      <xdr:nvSpPr>
        <xdr:cNvPr id="5" name="楕円 4">
          <a:extLst>
            <a:ext uri="{FF2B5EF4-FFF2-40B4-BE49-F238E27FC236}">
              <a16:creationId xmlns:a16="http://schemas.microsoft.com/office/drawing/2014/main" id="{FCDD8997-D361-4CC6-BE90-57DD95354BAA}"/>
            </a:ext>
          </a:extLst>
        </xdr:cNvPr>
        <xdr:cNvSpPr/>
      </xdr:nvSpPr>
      <xdr:spPr>
        <a:xfrm>
          <a:off x="17973675" y="6199868"/>
          <a:ext cx="239939" cy="2413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73</xdr:col>
      <xdr:colOff>97518</xdr:colOff>
      <xdr:row>17</xdr:row>
      <xdr:rowOff>46264</xdr:rowOff>
    </xdr:from>
    <xdr:to>
      <xdr:col>75</xdr:col>
      <xdr:colOff>908</xdr:colOff>
      <xdr:row>17</xdr:row>
      <xdr:rowOff>293914</xdr:rowOff>
    </xdr:to>
    <xdr:sp macro="" textlink="">
      <xdr:nvSpPr>
        <xdr:cNvPr id="6" name="楕円 5">
          <a:extLst>
            <a:ext uri="{FF2B5EF4-FFF2-40B4-BE49-F238E27FC236}">
              <a16:creationId xmlns:a16="http://schemas.microsoft.com/office/drawing/2014/main" id="{E87C7D35-F2B5-47D5-BCCE-5AE680F5EE2E}"/>
            </a:ext>
          </a:extLst>
        </xdr:cNvPr>
        <xdr:cNvSpPr/>
      </xdr:nvSpPr>
      <xdr:spPr>
        <a:xfrm>
          <a:off x="18604593" y="6202589"/>
          <a:ext cx="24629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66</xdr:col>
      <xdr:colOff>0</xdr:colOff>
      <xdr:row>18</xdr:row>
      <xdr:rowOff>0</xdr:rowOff>
    </xdr:from>
    <xdr:to>
      <xdr:col>67</xdr:col>
      <xdr:colOff>140234</xdr:colOff>
      <xdr:row>18</xdr:row>
      <xdr:rowOff>254000</xdr:rowOff>
    </xdr:to>
    <xdr:sp macro="" textlink="">
      <xdr:nvSpPr>
        <xdr:cNvPr id="7" name="二等辺三角形 6">
          <a:extLst>
            <a:ext uri="{FF2B5EF4-FFF2-40B4-BE49-F238E27FC236}">
              <a16:creationId xmlns:a16="http://schemas.microsoft.com/office/drawing/2014/main" id="{B8A96AA7-A952-4F6F-B207-0E6BF310DC6C}"/>
            </a:ext>
          </a:extLst>
        </xdr:cNvPr>
        <xdr:cNvSpPr/>
      </xdr:nvSpPr>
      <xdr:spPr>
        <a:xfrm>
          <a:off x="17306925" y="6505575"/>
          <a:ext cx="314859"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29937</xdr:colOff>
      <xdr:row>18</xdr:row>
      <xdr:rowOff>16328</xdr:rowOff>
    </xdr:from>
    <xdr:to>
      <xdr:col>69</xdr:col>
      <xdr:colOff>176521</xdr:colOff>
      <xdr:row>18</xdr:row>
      <xdr:rowOff>273503</xdr:rowOff>
    </xdr:to>
    <xdr:sp macro="" textlink="">
      <xdr:nvSpPr>
        <xdr:cNvPr id="8" name="二等辺三角形 7">
          <a:extLst>
            <a:ext uri="{FF2B5EF4-FFF2-40B4-BE49-F238E27FC236}">
              <a16:creationId xmlns:a16="http://schemas.microsoft.com/office/drawing/2014/main" id="{E0ABD017-1373-45C9-B6F5-1FE90FA901FA}"/>
            </a:ext>
          </a:extLst>
        </xdr:cNvPr>
        <xdr:cNvSpPr/>
      </xdr:nvSpPr>
      <xdr:spPr>
        <a:xfrm>
          <a:off x="17676587" y="6521903"/>
          <a:ext cx="314859"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108404</xdr:colOff>
      <xdr:row>18</xdr:row>
      <xdr:rowOff>29936</xdr:rowOff>
    </xdr:from>
    <xdr:to>
      <xdr:col>72</xdr:col>
      <xdr:colOff>78095</xdr:colOff>
      <xdr:row>18</xdr:row>
      <xdr:rowOff>290286</xdr:rowOff>
    </xdr:to>
    <xdr:sp macro="" textlink="">
      <xdr:nvSpPr>
        <xdr:cNvPr id="9" name="二等辺三角形 8">
          <a:extLst>
            <a:ext uri="{FF2B5EF4-FFF2-40B4-BE49-F238E27FC236}">
              <a16:creationId xmlns:a16="http://schemas.microsoft.com/office/drawing/2014/main" id="{B6B1CF79-9C55-41C0-BC15-6230DB88C533}"/>
            </a:ext>
          </a:extLst>
        </xdr:cNvPr>
        <xdr:cNvSpPr/>
      </xdr:nvSpPr>
      <xdr:spPr>
        <a:xfrm>
          <a:off x="18097954" y="6532336"/>
          <a:ext cx="315766" cy="2667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73</xdr:col>
      <xdr:colOff>0</xdr:colOff>
      <xdr:row>18</xdr:row>
      <xdr:rowOff>0</xdr:rowOff>
    </xdr:from>
    <xdr:to>
      <xdr:col>74</xdr:col>
      <xdr:colOff>143409</xdr:colOff>
      <xdr:row>18</xdr:row>
      <xdr:rowOff>257175</xdr:rowOff>
    </xdr:to>
    <xdr:sp macro="" textlink="">
      <xdr:nvSpPr>
        <xdr:cNvPr id="10" name="二等辺三角形 9">
          <a:extLst>
            <a:ext uri="{FF2B5EF4-FFF2-40B4-BE49-F238E27FC236}">
              <a16:creationId xmlns:a16="http://schemas.microsoft.com/office/drawing/2014/main" id="{A9DC83EA-6268-4A24-A1FB-7917A6B2DA57}"/>
            </a:ext>
          </a:extLst>
        </xdr:cNvPr>
        <xdr:cNvSpPr/>
      </xdr:nvSpPr>
      <xdr:spPr>
        <a:xfrm>
          <a:off x="18507075" y="6505575"/>
          <a:ext cx="311684"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75</xdr:col>
      <xdr:colOff>0</xdr:colOff>
      <xdr:row>18</xdr:row>
      <xdr:rowOff>0</xdr:rowOff>
    </xdr:from>
    <xdr:to>
      <xdr:col>76</xdr:col>
      <xdr:colOff>143409</xdr:colOff>
      <xdr:row>18</xdr:row>
      <xdr:rowOff>257175</xdr:rowOff>
    </xdr:to>
    <xdr:sp macro="" textlink="">
      <xdr:nvSpPr>
        <xdr:cNvPr id="11" name="二等辺三角形 10">
          <a:extLst>
            <a:ext uri="{FF2B5EF4-FFF2-40B4-BE49-F238E27FC236}">
              <a16:creationId xmlns:a16="http://schemas.microsoft.com/office/drawing/2014/main" id="{F502560A-0332-46B9-B80B-84B55DF9520A}"/>
            </a:ext>
          </a:extLst>
        </xdr:cNvPr>
        <xdr:cNvSpPr/>
      </xdr:nvSpPr>
      <xdr:spPr>
        <a:xfrm>
          <a:off x="18849975" y="6505575"/>
          <a:ext cx="311684"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66</xdr:col>
      <xdr:colOff>0</xdr:colOff>
      <xdr:row>19</xdr:row>
      <xdr:rowOff>0</xdr:rowOff>
    </xdr:from>
    <xdr:to>
      <xdr:col>67</xdr:col>
      <xdr:colOff>89806</xdr:colOff>
      <xdr:row>19</xdr:row>
      <xdr:rowOff>331321</xdr:rowOff>
    </xdr:to>
    <xdr:sp macro="" textlink="">
      <xdr:nvSpPr>
        <xdr:cNvPr id="12" name="角丸四角形 19">
          <a:extLst>
            <a:ext uri="{FF2B5EF4-FFF2-40B4-BE49-F238E27FC236}">
              <a16:creationId xmlns:a16="http://schemas.microsoft.com/office/drawing/2014/main" id="{05A6C7B5-7EA8-4D51-A1DD-DEEE38055AD5}"/>
            </a:ext>
          </a:extLst>
        </xdr:cNvPr>
        <xdr:cNvSpPr/>
      </xdr:nvSpPr>
      <xdr:spPr>
        <a:xfrm>
          <a:off x="17306925" y="6858000"/>
          <a:ext cx="258081" cy="334496"/>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97972</xdr:colOff>
      <xdr:row>19</xdr:row>
      <xdr:rowOff>57150</xdr:rowOff>
    </xdr:from>
    <xdr:to>
      <xdr:col>70</xdr:col>
      <xdr:colOff>10885</xdr:colOff>
      <xdr:row>20</xdr:row>
      <xdr:rowOff>37860</xdr:rowOff>
    </xdr:to>
    <xdr:sp macro="" textlink="">
      <xdr:nvSpPr>
        <xdr:cNvPr id="13" name="角丸四角形 19">
          <a:extLst>
            <a:ext uri="{FF2B5EF4-FFF2-40B4-BE49-F238E27FC236}">
              <a16:creationId xmlns:a16="http://schemas.microsoft.com/office/drawing/2014/main" id="{94EB9487-EFA3-46AE-9C05-9678D80166E5}"/>
            </a:ext>
          </a:extLst>
        </xdr:cNvPr>
        <xdr:cNvSpPr/>
      </xdr:nvSpPr>
      <xdr:spPr>
        <a:xfrm>
          <a:off x="17747797" y="6915150"/>
          <a:ext cx="252638"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81190</xdr:colOff>
      <xdr:row>19</xdr:row>
      <xdr:rowOff>70758</xdr:rowOff>
    </xdr:from>
    <xdr:to>
      <xdr:col>72</xdr:col>
      <xdr:colOff>3628</xdr:colOff>
      <xdr:row>20</xdr:row>
      <xdr:rowOff>54643</xdr:rowOff>
    </xdr:to>
    <xdr:sp macro="" textlink="">
      <xdr:nvSpPr>
        <xdr:cNvPr id="14" name="角丸四角形 19">
          <a:extLst>
            <a:ext uri="{FF2B5EF4-FFF2-40B4-BE49-F238E27FC236}">
              <a16:creationId xmlns:a16="http://schemas.microsoft.com/office/drawing/2014/main" id="{A25C9EE1-5F62-4D6B-B596-6F2947B79141}"/>
            </a:ext>
          </a:extLst>
        </xdr:cNvPr>
        <xdr:cNvSpPr/>
      </xdr:nvSpPr>
      <xdr:spPr>
        <a:xfrm>
          <a:off x="18077090" y="6925583"/>
          <a:ext cx="265338" cy="3394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72</xdr:col>
      <xdr:colOff>138793</xdr:colOff>
      <xdr:row>19</xdr:row>
      <xdr:rowOff>43543</xdr:rowOff>
    </xdr:from>
    <xdr:to>
      <xdr:col>74</xdr:col>
      <xdr:colOff>51706</xdr:colOff>
      <xdr:row>20</xdr:row>
      <xdr:rowOff>24253</xdr:rowOff>
    </xdr:to>
    <xdr:sp macro="" textlink="">
      <xdr:nvSpPr>
        <xdr:cNvPr id="15" name="角丸四角形 19">
          <a:extLst>
            <a:ext uri="{FF2B5EF4-FFF2-40B4-BE49-F238E27FC236}">
              <a16:creationId xmlns:a16="http://schemas.microsoft.com/office/drawing/2014/main" id="{8722A1D4-E172-4656-BE30-706A6B25212F}"/>
            </a:ext>
          </a:extLst>
        </xdr:cNvPr>
        <xdr:cNvSpPr/>
      </xdr:nvSpPr>
      <xdr:spPr>
        <a:xfrm>
          <a:off x="18477593" y="6904718"/>
          <a:ext cx="249463"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74</xdr:col>
      <xdr:colOff>138793</xdr:colOff>
      <xdr:row>18</xdr:row>
      <xdr:rowOff>342901</xdr:rowOff>
    </xdr:from>
    <xdr:to>
      <xdr:col>76</xdr:col>
      <xdr:colOff>51707</xdr:colOff>
      <xdr:row>19</xdr:row>
      <xdr:rowOff>323611</xdr:rowOff>
    </xdr:to>
    <xdr:sp macro="" textlink="">
      <xdr:nvSpPr>
        <xdr:cNvPr id="16" name="角丸四角形 19">
          <a:extLst>
            <a:ext uri="{FF2B5EF4-FFF2-40B4-BE49-F238E27FC236}">
              <a16:creationId xmlns:a16="http://schemas.microsoft.com/office/drawing/2014/main" id="{CC61ECAB-E58E-499E-BBA6-A99B99170620}"/>
            </a:ext>
          </a:extLst>
        </xdr:cNvPr>
        <xdr:cNvSpPr/>
      </xdr:nvSpPr>
      <xdr:spPr>
        <a:xfrm>
          <a:off x="18820493" y="6848476"/>
          <a:ext cx="249464"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63</xdr:col>
      <xdr:colOff>176892</xdr:colOff>
      <xdr:row>12</xdr:row>
      <xdr:rowOff>197757</xdr:rowOff>
    </xdr:from>
    <xdr:to>
      <xdr:col>83</xdr:col>
      <xdr:colOff>190501</xdr:colOff>
      <xdr:row>16</xdr:row>
      <xdr:rowOff>92075</xdr:rowOff>
    </xdr:to>
    <xdr:sp macro="" textlink="">
      <xdr:nvSpPr>
        <xdr:cNvPr id="17" name="テキスト ボックス 16">
          <a:extLst>
            <a:ext uri="{FF2B5EF4-FFF2-40B4-BE49-F238E27FC236}">
              <a16:creationId xmlns:a16="http://schemas.microsoft.com/office/drawing/2014/main" id="{F15B872D-E55E-4A71-9A2E-D3D7DCBF8F51}"/>
            </a:ext>
          </a:extLst>
        </xdr:cNvPr>
        <xdr:cNvSpPr txBox="1"/>
      </xdr:nvSpPr>
      <xdr:spPr>
        <a:xfrm>
          <a:off x="16963117" y="4591957"/>
          <a:ext cx="5792109" cy="1300843"/>
        </a:xfrm>
        <a:prstGeom prst="rect">
          <a:avLst/>
        </a:prstGeom>
        <a:ln>
          <a:noFill/>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2800" b="1">
              <a:solidFill>
                <a:srgbClr val="FF0000"/>
              </a:solidFill>
            </a:rPr>
            <a:t>記載例を参考に、こちらの記号を使用してください</a:t>
          </a:r>
        </a:p>
      </xdr:txBody>
    </xdr:sp>
    <xdr:clientData/>
  </xdr:twoCellAnchor>
  <xdr:twoCellAnchor>
    <xdr:from>
      <xdr:col>65</xdr:col>
      <xdr:colOff>156881</xdr:colOff>
      <xdr:row>20</xdr:row>
      <xdr:rowOff>169689</xdr:rowOff>
    </xdr:from>
    <xdr:to>
      <xdr:col>67</xdr:col>
      <xdr:colOff>84043</xdr:colOff>
      <xdr:row>21</xdr:row>
      <xdr:rowOff>196903</xdr:rowOff>
    </xdr:to>
    <xdr:sp macro="" textlink="">
      <xdr:nvSpPr>
        <xdr:cNvPr id="18" name="ひし形 17">
          <a:extLst>
            <a:ext uri="{FF2B5EF4-FFF2-40B4-BE49-F238E27FC236}">
              <a16:creationId xmlns:a16="http://schemas.microsoft.com/office/drawing/2014/main" id="{945A6DC2-D183-409D-BAFE-43BDFB33ED4A}"/>
            </a:ext>
          </a:extLst>
        </xdr:cNvPr>
        <xdr:cNvSpPr/>
      </xdr:nvSpPr>
      <xdr:spPr>
        <a:xfrm>
          <a:off x="17295531" y="7380114"/>
          <a:ext cx="270062" cy="382814"/>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43543</xdr:colOff>
      <xdr:row>20</xdr:row>
      <xdr:rowOff>166006</xdr:rowOff>
    </xdr:from>
    <xdr:to>
      <xdr:col>69</xdr:col>
      <xdr:colOff>135618</xdr:colOff>
      <xdr:row>21</xdr:row>
      <xdr:rowOff>190045</xdr:rowOff>
    </xdr:to>
    <xdr:sp macro="" textlink="">
      <xdr:nvSpPr>
        <xdr:cNvPr id="19" name="ひし形 18">
          <a:extLst>
            <a:ext uri="{FF2B5EF4-FFF2-40B4-BE49-F238E27FC236}">
              <a16:creationId xmlns:a16="http://schemas.microsoft.com/office/drawing/2014/main" id="{C6014DB0-736B-4A3D-B5C4-52CF077B3831}"/>
            </a:ext>
          </a:extLst>
        </xdr:cNvPr>
        <xdr:cNvSpPr/>
      </xdr:nvSpPr>
      <xdr:spPr>
        <a:xfrm>
          <a:off x="17696543" y="7373256"/>
          <a:ext cx="260350" cy="379639"/>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72</xdr:col>
      <xdr:colOff>125185</xdr:colOff>
      <xdr:row>20</xdr:row>
      <xdr:rowOff>146049</xdr:rowOff>
    </xdr:from>
    <xdr:to>
      <xdr:col>74</xdr:col>
      <xdr:colOff>49892</xdr:colOff>
      <xdr:row>21</xdr:row>
      <xdr:rowOff>182788</xdr:rowOff>
    </xdr:to>
    <xdr:sp macro="" textlink="">
      <xdr:nvSpPr>
        <xdr:cNvPr id="20" name="ひし形 19">
          <a:extLst>
            <a:ext uri="{FF2B5EF4-FFF2-40B4-BE49-F238E27FC236}">
              <a16:creationId xmlns:a16="http://schemas.microsoft.com/office/drawing/2014/main" id="{45610C25-9611-452B-A4FC-12A2B592D2DC}"/>
            </a:ext>
          </a:extLst>
        </xdr:cNvPr>
        <xdr:cNvSpPr/>
      </xdr:nvSpPr>
      <xdr:spPr>
        <a:xfrm>
          <a:off x="18457635" y="7353299"/>
          <a:ext cx="267607" cy="389164"/>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33111</xdr:colOff>
      <xdr:row>20</xdr:row>
      <xdr:rowOff>122010</xdr:rowOff>
    </xdr:from>
    <xdr:to>
      <xdr:col>71</xdr:col>
      <xdr:colOff>128361</xdr:colOff>
      <xdr:row>21</xdr:row>
      <xdr:rowOff>152399</xdr:rowOff>
    </xdr:to>
    <xdr:sp macro="" textlink="">
      <xdr:nvSpPr>
        <xdr:cNvPr id="21" name="ひし形 20">
          <a:extLst>
            <a:ext uri="{FF2B5EF4-FFF2-40B4-BE49-F238E27FC236}">
              <a16:creationId xmlns:a16="http://schemas.microsoft.com/office/drawing/2014/main" id="{4200A585-E07B-4354-B73C-A26B74380F5E}"/>
            </a:ext>
          </a:extLst>
        </xdr:cNvPr>
        <xdr:cNvSpPr/>
      </xdr:nvSpPr>
      <xdr:spPr>
        <a:xfrm>
          <a:off x="18022661" y="7335610"/>
          <a:ext cx="266700" cy="379639"/>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75</xdr:col>
      <xdr:colOff>2722</xdr:colOff>
      <xdr:row>20</xdr:row>
      <xdr:rowOff>159656</xdr:rowOff>
    </xdr:from>
    <xdr:to>
      <xdr:col>76</xdr:col>
      <xdr:colOff>104322</xdr:colOff>
      <xdr:row>21</xdr:row>
      <xdr:rowOff>196395</xdr:rowOff>
    </xdr:to>
    <xdr:sp macro="" textlink="">
      <xdr:nvSpPr>
        <xdr:cNvPr id="22" name="ひし形 21">
          <a:extLst>
            <a:ext uri="{FF2B5EF4-FFF2-40B4-BE49-F238E27FC236}">
              <a16:creationId xmlns:a16="http://schemas.microsoft.com/office/drawing/2014/main" id="{144CE1F9-1DAF-4CF7-A668-260BF5033187}"/>
            </a:ext>
          </a:extLst>
        </xdr:cNvPr>
        <xdr:cNvSpPr/>
      </xdr:nvSpPr>
      <xdr:spPr>
        <a:xfrm>
          <a:off x="18852697" y="7373256"/>
          <a:ext cx="276225" cy="389164"/>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26</xdr:col>
      <xdr:colOff>47625</xdr:colOff>
      <xdr:row>15</xdr:row>
      <xdr:rowOff>57150</xdr:rowOff>
    </xdr:from>
    <xdr:to>
      <xdr:col>26</xdr:col>
      <xdr:colOff>295275</xdr:colOff>
      <xdr:row>15</xdr:row>
      <xdr:rowOff>304800</xdr:rowOff>
    </xdr:to>
    <xdr:sp macro="" textlink="">
      <xdr:nvSpPr>
        <xdr:cNvPr id="2" name="楕円 1">
          <a:extLst>
            <a:ext uri="{FF2B5EF4-FFF2-40B4-BE49-F238E27FC236}">
              <a16:creationId xmlns:a16="http://schemas.microsoft.com/office/drawing/2014/main" id="{438EB998-1202-4DFA-BBF6-77EA5CA695B3}"/>
            </a:ext>
          </a:extLst>
        </xdr:cNvPr>
        <xdr:cNvSpPr/>
      </xdr:nvSpPr>
      <xdr:spPr>
        <a:xfrm>
          <a:off x="8093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6EB34A33-A542-4BD3-B7F4-EFB02F051555}"/>
            </a:ext>
          </a:extLst>
        </xdr:cNvPr>
        <xdr:cNvSpPr/>
      </xdr:nvSpPr>
      <xdr:spPr>
        <a:xfrm>
          <a:off x="84264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B591198B-25FA-4963-AFCC-10ADB49EC4C7}"/>
            </a:ext>
          </a:extLst>
        </xdr:cNvPr>
        <xdr:cNvSpPr/>
      </xdr:nvSpPr>
      <xdr:spPr>
        <a:xfrm>
          <a:off x="875982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FE11F7A7-AFF9-4CA1-89DE-566432BA113F}"/>
            </a:ext>
          </a:extLst>
        </xdr:cNvPr>
        <xdr:cNvSpPr/>
      </xdr:nvSpPr>
      <xdr:spPr>
        <a:xfrm>
          <a:off x="91059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610955C4-4DD8-47B3-B5B7-99FBD62AC8B4}"/>
            </a:ext>
          </a:extLst>
        </xdr:cNvPr>
        <xdr:cNvSpPr/>
      </xdr:nvSpPr>
      <xdr:spPr>
        <a:xfrm>
          <a:off x="940752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1DF840A9-7896-4180-915C-E6116CE18C44}"/>
            </a:ext>
          </a:extLst>
        </xdr:cNvPr>
        <xdr:cNvSpPr/>
      </xdr:nvSpPr>
      <xdr:spPr>
        <a:xfrm>
          <a:off x="7734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16</xdr:row>
      <xdr:rowOff>47625</xdr:rowOff>
    </xdr:from>
    <xdr:to>
      <xdr:col>26</xdr:col>
      <xdr:colOff>266700</xdr:colOff>
      <xdr:row>16</xdr:row>
      <xdr:rowOff>295275</xdr:rowOff>
    </xdr:to>
    <xdr:sp macro="" textlink="">
      <xdr:nvSpPr>
        <xdr:cNvPr id="8" name="楕円 7">
          <a:extLst>
            <a:ext uri="{FF2B5EF4-FFF2-40B4-BE49-F238E27FC236}">
              <a16:creationId xmlns:a16="http://schemas.microsoft.com/office/drawing/2014/main" id="{8547F322-80EE-48A8-87A2-E35AE1F7D9D8}"/>
            </a:ext>
          </a:extLst>
        </xdr:cNvPr>
        <xdr:cNvSpPr/>
      </xdr:nvSpPr>
      <xdr:spPr>
        <a:xfrm>
          <a:off x="80676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16</xdr:row>
      <xdr:rowOff>57150</xdr:rowOff>
    </xdr:from>
    <xdr:to>
      <xdr:col>27</xdr:col>
      <xdr:colOff>266700</xdr:colOff>
      <xdr:row>16</xdr:row>
      <xdr:rowOff>304800</xdr:rowOff>
    </xdr:to>
    <xdr:sp macro="" textlink="">
      <xdr:nvSpPr>
        <xdr:cNvPr id="9" name="楕円 8">
          <a:extLst>
            <a:ext uri="{FF2B5EF4-FFF2-40B4-BE49-F238E27FC236}">
              <a16:creationId xmlns:a16="http://schemas.microsoft.com/office/drawing/2014/main" id="{4F0E8A43-D528-4739-95E8-486192884EF7}"/>
            </a:ext>
          </a:extLst>
        </xdr:cNvPr>
        <xdr:cNvSpPr/>
      </xdr:nvSpPr>
      <xdr:spPr>
        <a:xfrm>
          <a:off x="8401050"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16</xdr:row>
      <xdr:rowOff>47625</xdr:rowOff>
    </xdr:from>
    <xdr:to>
      <xdr:col>28</xdr:col>
      <xdr:colOff>276225</xdr:colOff>
      <xdr:row>16</xdr:row>
      <xdr:rowOff>295275</xdr:rowOff>
    </xdr:to>
    <xdr:sp macro="" textlink="">
      <xdr:nvSpPr>
        <xdr:cNvPr id="10" name="楕円 9">
          <a:extLst>
            <a:ext uri="{FF2B5EF4-FFF2-40B4-BE49-F238E27FC236}">
              <a16:creationId xmlns:a16="http://schemas.microsoft.com/office/drawing/2014/main" id="{EA0C195F-E3F7-4D61-9A36-096B74351AAC}"/>
            </a:ext>
          </a:extLst>
        </xdr:cNvPr>
        <xdr:cNvSpPr/>
      </xdr:nvSpPr>
      <xdr:spPr>
        <a:xfrm>
          <a:off x="87407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38100</xdr:rowOff>
    </xdr:from>
    <xdr:to>
      <xdr:col>29</xdr:col>
      <xdr:colOff>247650</xdr:colOff>
      <xdr:row>16</xdr:row>
      <xdr:rowOff>285750</xdr:rowOff>
    </xdr:to>
    <xdr:sp macro="" textlink="">
      <xdr:nvSpPr>
        <xdr:cNvPr id="11" name="楕円 10">
          <a:extLst>
            <a:ext uri="{FF2B5EF4-FFF2-40B4-BE49-F238E27FC236}">
              <a16:creationId xmlns:a16="http://schemas.microsoft.com/office/drawing/2014/main" id="{C33AAF10-3109-4FAD-8DEF-E170768F70DF}"/>
            </a:ext>
          </a:extLst>
        </xdr:cNvPr>
        <xdr:cNvSpPr/>
      </xdr:nvSpPr>
      <xdr:spPr>
        <a:xfrm>
          <a:off x="9048750"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17</xdr:row>
      <xdr:rowOff>85725</xdr:rowOff>
    </xdr:from>
    <xdr:to>
      <xdr:col>25</xdr:col>
      <xdr:colOff>247650</xdr:colOff>
      <xdr:row>18</xdr:row>
      <xdr:rowOff>9525</xdr:rowOff>
    </xdr:to>
    <xdr:sp macro="" textlink="">
      <xdr:nvSpPr>
        <xdr:cNvPr id="12" name="楕円 11">
          <a:extLst>
            <a:ext uri="{FF2B5EF4-FFF2-40B4-BE49-F238E27FC236}">
              <a16:creationId xmlns:a16="http://schemas.microsoft.com/office/drawing/2014/main" id="{D556697E-47C5-4723-91FA-D3C8FD47F1A6}"/>
            </a:ext>
          </a:extLst>
        </xdr:cNvPr>
        <xdr:cNvSpPr/>
      </xdr:nvSpPr>
      <xdr:spPr>
        <a:xfrm>
          <a:off x="7715250"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17</xdr:row>
      <xdr:rowOff>47625</xdr:rowOff>
    </xdr:from>
    <xdr:to>
      <xdr:col>30</xdr:col>
      <xdr:colOff>276225</xdr:colOff>
      <xdr:row>17</xdr:row>
      <xdr:rowOff>295275</xdr:rowOff>
    </xdr:to>
    <xdr:sp macro="" textlink="">
      <xdr:nvSpPr>
        <xdr:cNvPr id="13" name="楕円 12">
          <a:extLst>
            <a:ext uri="{FF2B5EF4-FFF2-40B4-BE49-F238E27FC236}">
              <a16:creationId xmlns:a16="http://schemas.microsoft.com/office/drawing/2014/main" id="{FF3B8153-CFB4-4DFA-AD35-7C49FE1E84D1}"/>
            </a:ext>
          </a:extLst>
        </xdr:cNvPr>
        <xdr:cNvSpPr/>
      </xdr:nvSpPr>
      <xdr:spPr>
        <a:xfrm>
          <a:off x="94075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18</xdr:row>
      <xdr:rowOff>19050</xdr:rowOff>
    </xdr:from>
    <xdr:to>
      <xdr:col>26</xdr:col>
      <xdr:colOff>0</xdr:colOff>
      <xdr:row>18</xdr:row>
      <xdr:rowOff>276225</xdr:rowOff>
    </xdr:to>
    <xdr:sp macro="" textlink="">
      <xdr:nvSpPr>
        <xdr:cNvPr id="14" name="二等辺三角形 13">
          <a:extLst>
            <a:ext uri="{FF2B5EF4-FFF2-40B4-BE49-F238E27FC236}">
              <a16:creationId xmlns:a16="http://schemas.microsoft.com/office/drawing/2014/main" id="{AD17C810-0EC2-45CF-A940-BCB42C22F3EF}"/>
            </a:ext>
          </a:extLst>
        </xdr:cNvPr>
        <xdr:cNvSpPr/>
      </xdr:nvSpPr>
      <xdr:spPr>
        <a:xfrm>
          <a:off x="7734300"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17</xdr:row>
      <xdr:rowOff>19050</xdr:rowOff>
    </xdr:from>
    <xdr:to>
      <xdr:col>28</xdr:col>
      <xdr:colOff>9525</xdr:colOff>
      <xdr:row>17</xdr:row>
      <xdr:rowOff>276225</xdr:rowOff>
    </xdr:to>
    <xdr:sp macro="" textlink="">
      <xdr:nvSpPr>
        <xdr:cNvPr id="15" name="二等辺三角形 14">
          <a:extLst>
            <a:ext uri="{FF2B5EF4-FFF2-40B4-BE49-F238E27FC236}">
              <a16:creationId xmlns:a16="http://schemas.microsoft.com/office/drawing/2014/main" id="{9ADE215A-1ED9-4291-B8D2-0AA8E3BF0867}"/>
            </a:ext>
          </a:extLst>
        </xdr:cNvPr>
        <xdr:cNvSpPr/>
      </xdr:nvSpPr>
      <xdr:spPr>
        <a:xfrm>
          <a:off x="8407400"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19050</xdr:colOff>
      <xdr:row>17</xdr:row>
      <xdr:rowOff>0</xdr:rowOff>
    </xdr:from>
    <xdr:to>
      <xdr:col>29</xdr:col>
      <xdr:colOff>0</xdr:colOff>
      <xdr:row>17</xdr:row>
      <xdr:rowOff>257175</xdr:rowOff>
    </xdr:to>
    <xdr:sp macro="" textlink="">
      <xdr:nvSpPr>
        <xdr:cNvPr id="16" name="二等辺三角形 15">
          <a:extLst>
            <a:ext uri="{FF2B5EF4-FFF2-40B4-BE49-F238E27FC236}">
              <a16:creationId xmlns:a16="http://schemas.microsoft.com/office/drawing/2014/main" id="{2CA16027-87AD-4604-B0CE-F414038D1345}"/>
            </a:ext>
          </a:extLst>
        </xdr:cNvPr>
        <xdr:cNvSpPr/>
      </xdr:nvSpPr>
      <xdr:spPr>
        <a:xfrm>
          <a:off x="8734425"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28575</xdr:colOff>
      <xdr:row>17</xdr:row>
      <xdr:rowOff>314325</xdr:rowOff>
    </xdr:from>
    <xdr:to>
      <xdr:col>30</xdr:col>
      <xdr:colOff>9525</xdr:colOff>
      <xdr:row>18</xdr:row>
      <xdr:rowOff>247650</xdr:rowOff>
    </xdr:to>
    <xdr:sp macro="" textlink="">
      <xdr:nvSpPr>
        <xdr:cNvPr id="17" name="二等辺三角形 16">
          <a:extLst>
            <a:ext uri="{FF2B5EF4-FFF2-40B4-BE49-F238E27FC236}">
              <a16:creationId xmlns:a16="http://schemas.microsoft.com/office/drawing/2014/main" id="{798E5516-13A7-4CD0-9B05-FF879397A5FA}"/>
            </a:ext>
          </a:extLst>
        </xdr:cNvPr>
        <xdr:cNvSpPr/>
      </xdr:nvSpPr>
      <xdr:spPr>
        <a:xfrm>
          <a:off x="9074150"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18</xdr:row>
      <xdr:rowOff>28575</xdr:rowOff>
    </xdr:from>
    <xdr:to>
      <xdr:col>27</xdr:col>
      <xdr:colOff>0</xdr:colOff>
      <xdr:row>18</xdr:row>
      <xdr:rowOff>285750</xdr:rowOff>
    </xdr:to>
    <xdr:sp macro="" textlink="">
      <xdr:nvSpPr>
        <xdr:cNvPr id="18" name="二等辺三角形 17">
          <a:extLst>
            <a:ext uri="{FF2B5EF4-FFF2-40B4-BE49-F238E27FC236}">
              <a16:creationId xmlns:a16="http://schemas.microsoft.com/office/drawing/2014/main" id="{92943A5F-5926-478B-BB1A-44C74002D977}"/>
            </a:ext>
          </a:extLst>
        </xdr:cNvPr>
        <xdr:cNvSpPr/>
      </xdr:nvSpPr>
      <xdr:spPr>
        <a:xfrm>
          <a:off x="8067675"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18</xdr:row>
      <xdr:rowOff>9525</xdr:rowOff>
    </xdr:from>
    <xdr:to>
      <xdr:col>31</xdr:col>
      <xdr:colOff>19050</xdr:colOff>
      <xdr:row>18</xdr:row>
      <xdr:rowOff>266700</xdr:rowOff>
    </xdr:to>
    <xdr:sp macro="" textlink="">
      <xdr:nvSpPr>
        <xdr:cNvPr id="19" name="二等辺三角形 18">
          <a:extLst>
            <a:ext uri="{FF2B5EF4-FFF2-40B4-BE49-F238E27FC236}">
              <a16:creationId xmlns:a16="http://schemas.microsoft.com/office/drawing/2014/main" id="{772E8CD7-FA43-4855-BB69-CD71A278C184}"/>
            </a:ext>
          </a:extLst>
        </xdr:cNvPr>
        <xdr:cNvSpPr/>
      </xdr:nvSpPr>
      <xdr:spPr>
        <a:xfrm>
          <a:off x="9420225"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9524</xdr:rowOff>
    </xdr:from>
    <xdr:to>
      <xdr:col>25</xdr:col>
      <xdr:colOff>285749</xdr:colOff>
      <xdr:row>20</xdr:row>
      <xdr:rowOff>19049</xdr:rowOff>
    </xdr:to>
    <xdr:sp macro="" textlink="">
      <xdr:nvSpPr>
        <xdr:cNvPr id="20" name="角丸四角形 19">
          <a:extLst>
            <a:ext uri="{FF2B5EF4-FFF2-40B4-BE49-F238E27FC236}">
              <a16:creationId xmlns:a16="http://schemas.microsoft.com/office/drawing/2014/main" id="{ED516C28-B32A-4391-A749-2D07763DB045}"/>
            </a:ext>
          </a:extLst>
        </xdr:cNvPr>
        <xdr:cNvSpPr/>
      </xdr:nvSpPr>
      <xdr:spPr>
        <a:xfrm>
          <a:off x="7734300"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9525</xdr:colOff>
      <xdr:row>19</xdr:row>
      <xdr:rowOff>9524</xdr:rowOff>
    </xdr:from>
    <xdr:to>
      <xdr:col>26</xdr:col>
      <xdr:colOff>276224</xdr:colOff>
      <xdr:row>20</xdr:row>
      <xdr:rowOff>19049</xdr:rowOff>
    </xdr:to>
    <xdr:sp macro="" textlink="">
      <xdr:nvSpPr>
        <xdr:cNvPr id="21" name="角丸四角形 20">
          <a:extLst>
            <a:ext uri="{FF2B5EF4-FFF2-40B4-BE49-F238E27FC236}">
              <a16:creationId xmlns:a16="http://schemas.microsoft.com/office/drawing/2014/main" id="{77623F67-C28C-471D-A93F-EB78A2B78939}"/>
            </a:ext>
          </a:extLst>
        </xdr:cNvPr>
        <xdr:cNvSpPr/>
      </xdr:nvSpPr>
      <xdr:spPr>
        <a:xfrm>
          <a:off x="8054975"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19</xdr:row>
      <xdr:rowOff>19049</xdr:rowOff>
    </xdr:from>
    <xdr:to>
      <xdr:col>27</xdr:col>
      <xdr:colOff>295274</xdr:colOff>
      <xdr:row>20</xdr:row>
      <xdr:rowOff>28574</xdr:rowOff>
    </xdr:to>
    <xdr:sp macro="" textlink="">
      <xdr:nvSpPr>
        <xdr:cNvPr id="22" name="角丸四角形 21">
          <a:extLst>
            <a:ext uri="{FF2B5EF4-FFF2-40B4-BE49-F238E27FC236}">
              <a16:creationId xmlns:a16="http://schemas.microsoft.com/office/drawing/2014/main" id="{24A8AAD0-E7DF-4AEA-9BC9-945B12A88945}"/>
            </a:ext>
          </a:extLst>
        </xdr:cNvPr>
        <xdr:cNvSpPr/>
      </xdr:nvSpPr>
      <xdr:spPr>
        <a:xfrm>
          <a:off x="8407400"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19</xdr:row>
      <xdr:rowOff>0</xdr:rowOff>
    </xdr:from>
    <xdr:to>
      <xdr:col>28</xdr:col>
      <xdr:colOff>314324</xdr:colOff>
      <xdr:row>20</xdr:row>
      <xdr:rowOff>9525</xdr:rowOff>
    </xdr:to>
    <xdr:sp macro="" textlink="">
      <xdr:nvSpPr>
        <xdr:cNvPr id="23" name="角丸四角形 22">
          <a:extLst>
            <a:ext uri="{FF2B5EF4-FFF2-40B4-BE49-F238E27FC236}">
              <a16:creationId xmlns:a16="http://schemas.microsoft.com/office/drawing/2014/main" id="{FAC1FBE1-74B4-4857-B114-84AFBADB438E}"/>
            </a:ext>
          </a:extLst>
        </xdr:cNvPr>
        <xdr:cNvSpPr/>
      </xdr:nvSpPr>
      <xdr:spPr>
        <a:xfrm>
          <a:off x="875982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9525</xdr:colOff>
      <xdr:row>19</xdr:row>
      <xdr:rowOff>0</xdr:rowOff>
    </xdr:from>
    <xdr:to>
      <xdr:col>30</xdr:col>
      <xdr:colOff>276224</xdr:colOff>
      <xdr:row>20</xdr:row>
      <xdr:rowOff>9525</xdr:rowOff>
    </xdr:to>
    <xdr:sp macro="" textlink="">
      <xdr:nvSpPr>
        <xdr:cNvPr id="24" name="角丸四角形 23">
          <a:extLst>
            <a:ext uri="{FF2B5EF4-FFF2-40B4-BE49-F238E27FC236}">
              <a16:creationId xmlns:a16="http://schemas.microsoft.com/office/drawing/2014/main" id="{A7FE1394-8342-4998-9B9E-63128DD82C36}"/>
            </a:ext>
          </a:extLst>
        </xdr:cNvPr>
        <xdr:cNvSpPr/>
      </xdr:nvSpPr>
      <xdr:spPr>
        <a:xfrm>
          <a:off x="938847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25" name="楕円 24">
          <a:extLst>
            <a:ext uri="{FF2B5EF4-FFF2-40B4-BE49-F238E27FC236}">
              <a16:creationId xmlns:a16="http://schemas.microsoft.com/office/drawing/2014/main" id="{A6A5F236-708A-4075-A02A-DEB1469B0303}"/>
            </a:ext>
          </a:extLst>
        </xdr:cNvPr>
        <xdr:cNvSpPr/>
      </xdr:nvSpPr>
      <xdr:spPr>
        <a:xfrm>
          <a:off x="10426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26" name="楕円 25">
          <a:extLst>
            <a:ext uri="{FF2B5EF4-FFF2-40B4-BE49-F238E27FC236}">
              <a16:creationId xmlns:a16="http://schemas.microsoft.com/office/drawing/2014/main" id="{6164FA9D-6663-4045-964C-01D184BC97CE}"/>
            </a:ext>
          </a:extLst>
        </xdr:cNvPr>
        <xdr:cNvSpPr/>
      </xdr:nvSpPr>
      <xdr:spPr>
        <a:xfrm>
          <a:off x="10760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27" name="楕円 26">
          <a:extLst>
            <a:ext uri="{FF2B5EF4-FFF2-40B4-BE49-F238E27FC236}">
              <a16:creationId xmlns:a16="http://schemas.microsoft.com/office/drawing/2014/main" id="{8F93D263-C42D-45B1-A724-18884BFA619B}"/>
            </a:ext>
          </a:extLst>
        </xdr:cNvPr>
        <xdr:cNvSpPr/>
      </xdr:nvSpPr>
      <xdr:spPr>
        <a:xfrm>
          <a:off x="1109345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28" name="楕円 27">
          <a:extLst>
            <a:ext uri="{FF2B5EF4-FFF2-40B4-BE49-F238E27FC236}">
              <a16:creationId xmlns:a16="http://schemas.microsoft.com/office/drawing/2014/main" id="{B2C07AA0-1F23-439D-AE5A-CF62378C7A86}"/>
            </a:ext>
          </a:extLst>
        </xdr:cNvPr>
        <xdr:cNvSpPr/>
      </xdr:nvSpPr>
      <xdr:spPr>
        <a:xfrm>
          <a:off x="114395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29" name="楕円 28">
          <a:extLst>
            <a:ext uri="{FF2B5EF4-FFF2-40B4-BE49-F238E27FC236}">
              <a16:creationId xmlns:a16="http://schemas.microsoft.com/office/drawing/2014/main" id="{E3CD6A91-EB58-4E94-B424-77D93582B4DD}"/>
            </a:ext>
          </a:extLst>
        </xdr:cNvPr>
        <xdr:cNvSpPr/>
      </xdr:nvSpPr>
      <xdr:spPr>
        <a:xfrm>
          <a:off x="1174115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30" name="楕円 29">
          <a:extLst>
            <a:ext uri="{FF2B5EF4-FFF2-40B4-BE49-F238E27FC236}">
              <a16:creationId xmlns:a16="http://schemas.microsoft.com/office/drawing/2014/main" id="{1638AAF5-034B-4F6F-B700-2F0CF6E51E4B}"/>
            </a:ext>
          </a:extLst>
        </xdr:cNvPr>
        <xdr:cNvSpPr/>
      </xdr:nvSpPr>
      <xdr:spPr>
        <a:xfrm>
          <a:off x="10067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16</xdr:row>
      <xdr:rowOff>47625</xdr:rowOff>
    </xdr:from>
    <xdr:to>
      <xdr:col>33</xdr:col>
      <xdr:colOff>266700</xdr:colOff>
      <xdr:row>16</xdr:row>
      <xdr:rowOff>295275</xdr:rowOff>
    </xdr:to>
    <xdr:sp macro="" textlink="">
      <xdr:nvSpPr>
        <xdr:cNvPr id="31" name="楕円 30">
          <a:extLst>
            <a:ext uri="{FF2B5EF4-FFF2-40B4-BE49-F238E27FC236}">
              <a16:creationId xmlns:a16="http://schemas.microsoft.com/office/drawing/2014/main" id="{3F9F95A2-9418-480A-8792-AC51671F8E79}"/>
            </a:ext>
          </a:extLst>
        </xdr:cNvPr>
        <xdr:cNvSpPr/>
      </xdr:nvSpPr>
      <xdr:spPr>
        <a:xfrm>
          <a:off x="10401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16</xdr:row>
      <xdr:rowOff>57150</xdr:rowOff>
    </xdr:from>
    <xdr:to>
      <xdr:col>34</xdr:col>
      <xdr:colOff>266700</xdr:colOff>
      <xdr:row>16</xdr:row>
      <xdr:rowOff>304800</xdr:rowOff>
    </xdr:to>
    <xdr:sp macro="" textlink="">
      <xdr:nvSpPr>
        <xdr:cNvPr id="32" name="楕円 31">
          <a:extLst>
            <a:ext uri="{FF2B5EF4-FFF2-40B4-BE49-F238E27FC236}">
              <a16:creationId xmlns:a16="http://schemas.microsoft.com/office/drawing/2014/main" id="{E844C1AD-3E59-4FA2-8A99-AF95761A776C}"/>
            </a:ext>
          </a:extLst>
        </xdr:cNvPr>
        <xdr:cNvSpPr/>
      </xdr:nvSpPr>
      <xdr:spPr>
        <a:xfrm>
          <a:off x="10734675"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28575</xdr:colOff>
      <xdr:row>16</xdr:row>
      <xdr:rowOff>47625</xdr:rowOff>
    </xdr:from>
    <xdr:to>
      <xdr:col>35</xdr:col>
      <xdr:colOff>276225</xdr:colOff>
      <xdr:row>16</xdr:row>
      <xdr:rowOff>295275</xdr:rowOff>
    </xdr:to>
    <xdr:sp macro="" textlink="">
      <xdr:nvSpPr>
        <xdr:cNvPr id="33" name="楕円 32">
          <a:extLst>
            <a:ext uri="{FF2B5EF4-FFF2-40B4-BE49-F238E27FC236}">
              <a16:creationId xmlns:a16="http://schemas.microsoft.com/office/drawing/2014/main" id="{C04FAE45-F1AE-4A0B-9E0F-C597B3AE6988}"/>
            </a:ext>
          </a:extLst>
        </xdr:cNvPr>
        <xdr:cNvSpPr/>
      </xdr:nvSpPr>
      <xdr:spPr>
        <a:xfrm>
          <a:off x="110744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38100</xdr:rowOff>
    </xdr:from>
    <xdr:to>
      <xdr:col>36</xdr:col>
      <xdr:colOff>247650</xdr:colOff>
      <xdr:row>16</xdr:row>
      <xdr:rowOff>285750</xdr:rowOff>
    </xdr:to>
    <xdr:sp macro="" textlink="">
      <xdr:nvSpPr>
        <xdr:cNvPr id="34" name="楕円 33">
          <a:extLst>
            <a:ext uri="{FF2B5EF4-FFF2-40B4-BE49-F238E27FC236}">
              <a16:creationId xmlns:a16="http://schemas.microsoft.com/office/drawing/2014/main" id="{142E37BB-F4D7-46C5-B962-FC979C84CA1D}"/>
            </a:ext>
          </a:extLst>
        </xdr:cNvPr>
        <xdr:cNvSpPr/>
      </xdr:nvSpPr>
      <xdr:spPr>
        <a:xfrm>
          <a:off x="11382375"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0</xdr:colOff>
      <xdr:row>17</xdr:row>
      <xdr:rowOff>85725</xdr:rowOff>
    </xdr:from>
    <xdr:to>
      <xdr:col>32</xdr:col>
      <xdr:colOff>247650</xdr:colOff>
      <xdr:row>18</xdr:row>
      <xdr:rowOff>9525</xdr:rowOff>
    </xdr:to>
    <xdr:sp macro="" textlink="">
      <xdr:nvSpPr>
        <xdr:cNvPr id="35" name="楕円 34">
          <a:extLst>
            <a:ext uri="{FF2B5EF4-FFF2-40B4-BE49-F238E27FC236}">
              <a16:creationId xmlns:a16="http://schemas.microsoft.com/office/drawing/2014/main" id="{0C79E4B9-47CC-4157-A8C9-62EA52A7B465}"/>
            </a:ext>
          </a:extLst>
        </xdr:cNvPr>
        <xdr:cNvSpPr/>
      </xdr:nvSpPr>
      <xdr:spPr>
        <a:xfrm>
          <a:off x="10048875"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36" name="楕円 35">
          <a:extLst>
            <a:ext uri="{FF2B5EF4-FFF2-40B4-BE49-F238E27FC236}">
              <a16:creationId xmlns:a16="http://schemas.microsoft.com/office/drawing/2014/main" id="{FBB62939-F4C2-4D29-828D-B0C9C8B5F9A2}"/>
            </a:ext>
          </a:extLst>
        </xdr:cNvPr>
        <xdr:cNvSpPr/>
      </xdr:nvSpPr>
      <xdr:spPr>
        <a:xfrm>
          <a:off x="117411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18</xdr:row>
      <xdr:rowOff>19050</xdr:rowOff>
    </xdr:from>
    <xdr:to>
      <xdr:col>33</xdr:col>
      <xdr:colOff>0</xdr:colOff>
      <xdr:row>18</xdr:row>
      <xdr:rowOff>276225</xdr:rowOff>
    </xdr:to>
    <xdr:sp macro="" textlink="">
      <xdr:nvSpPr>
        <xdr:cNvPr id="37" name="二等辺三角形 36">
          <a:extLst>
            <a:ext uri="{FF2B5EF4-FFF2-40B4-BE49-F238E27FC236}">
              <a16:creationId xmlns:a16="http://schemas.microsoft.com/office/drawing/2014/main" id="{15FAD3E4-5BCC-48C3-9F5F-DB38A63B55A5}"/>
            </a:ext>
          </a:extLst>
        </xdr:cNvPr>
        <xdr:cNvSpPr/>
      </xdr:nvSpPr>
      <xdr:spPr>
        <a:xfrm>
          <a:off x="10067925"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17</xdr:row>
      <xdr:rowOff>19050</xdr:rowOff>
    </xdr:from>
    <xdr:to>
      <xdr:col>35</xdr:col>
      <xdr:colOff>9525</xdr:colOff>
      <xdr:row>17</xdr:row>
      <xdr:rowOff>276225</xdr:rowOff>
    </xdr:to>
    <xdr:sp macro="" textlink="">
      <xdr:nvSpPr>
        <xdr:cNvPr id="38" name="二等辺三角形 37">
          <a:extLst>
            <a:ext uri="{FF2B5EF4-FFF2-40B4-BE49-F238E27FC236}">
              <a16:creationId xmlns:a16="http://schemas.microsoft.com/office/drawing/2014/main" id="{4D07A7F4-60F6-4EB1-A4B7-129EBAF2C664}"/>
            </a:ext>
          </a:extLst>
        </xdr:cNvPr>
        <xdr:cNvSpPr/>
      </xdr:nvSpPr>
      <xdr:spPr>
        <a:xfrm>
          <a:off x="10741025"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19050</xdr:colOff>
      <xdr:row>17</xdr:row>
      <xdr:rowOff>0</xdr:rowOff>
    </xdr:from>
    <xdr:to>
      <xdr:col>36</xdr:col>
      <xdr:colOff>0</xdr:colOff>
      <xdr:row>17</xdr:row>
      <xdr:rowOff>257175</xdr:rowOff>
    </xdr:to>
    <xdr:sp macro="" textlink="">
      <xdr:nvSpPr>
        <xdr:cNvPr id="39" name="二等辺三角形 38">
          <a:extLst>
            <a:ext uri="{FF2B5EF4-FFF2-40B4-BE49-F238E27FC236}">
              <a16:creationId xmlns:a16="http://schemas.microsoft.com/office/drawing/2014/main" id="{4F76A5BB-86E8-42F8-86C5-8DE6A8F8F20E}"/>
            </a:ext>
          </a:extLst>
        </xdr:cNvPr>
        <xdr:cNvSpPr/>
      </xdr:nvSpPr>
      <xdr:spPr>
        <a:xfrm>
          <a:off x="11068050"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28575</xdr:colOff>
      <xdr:row>17</xdr:row>
      <xdr:rowOff>314325</xdr:rowOff>
    </xdr:from>
    <xdr:to>
      <xdr:col>37</xdr:col>
      <xdr:colOff>9525</xdr:colOff>
      <xdr:row>18</xdr:row>
      <xdr:rowOff>247650</xdr:rowOff>
    </xdr:to>
    <xdr:sp macro="" textlink="">
      <xdr:nvSpPr>
        <xdr:cNvPr id="40" name="二等辺三角形 39">
          <a:extLst>
            <a:ext uri="{FF2B5EF4-FFF2-40B4-BE49-F238E27FC236}">
              <a16:creationId xmlns:a16="http://schemas.microsoft.com/office/drawing/2014/main" id="{5681DF8D-B82A-43A7-9D15-5C61AC4C0205}"/>
            </a:ext>
          </a:extLst>
        </xdr:cNvPr>
        <xdr:cNvSpPr/>
      </xdr:nvSpPr>
      <xdr:spPr>
        <a:xfrm>
          <a:off x="11407775"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18</xdr:row>
      <xdr:rowOff>28575</xdr:rowOff>
    </xdr:from>
    <xdr:to>
      <xdr:col>34</xdr:col>
      <xdr:colOff>0</xdr:colOff>
      <xdr:row>18</xdr:row>
      <xdr:rowOff>285750</xdr:rowOff>
    </xdr:to>
    <xdr:sp macro="" textlink="">
      <xdr:nvSpPr>
        <xdr:cNvPr id="41" name="二等辺三角形 40">
          <a:extLst>
            <a:ext uri="{FF2B5EF4-FFF2-40B4-BE49-F238E27FC236}">
              <a16:creationId xmlns:a16="http://schemas.microsoft.com/office/drawing/2014/main" id="{1C1B3843-E427-43D0-95A7-274738E2A5A1}"/>
            </a:ext>
          </a:extLst>
        </xdr:cNvPr>
        <xdr:cNvSpPr/>
      </xdr:nvSpPr>
      <xdr:spPr>
        <a:xfrm>
          <a:off x="10401300"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18</xdr:row>
      <xdr:rowOff>9525</xdr:rowOff>
    </xdr:from>
    <xdr:to>
      <xdr:col>38</xdr:col>
      <xdr:colOff>19050</xdr:colOff>
      <xdr:row>18</xdr:row>
      <xdr:rowOff>266700</xdr:rowOff>
    </xdr:to>
    <xdr:sp macro="" textlink="">
      <xdr:nvSpPr>
        <xdr:cNvPr id="42" name="二等辺三角形 41">
          <a:extLst>
            <a:ext uri="{FF2B5EF4-FFF2-40B4-BE49-F238E27FC236}">
              <a16:creationId xmlns:a16="http://schemas.microsoft.com/office/drawing/2014/main" id="{AF44D46A-35EB-4DA5-B81E-AB63AEAEAAD6}"/>
            </a:ext>
          </a:extLst>
        </xdr:cNvPr>
        <xdr:cNvSpPr/>
      </xdr:nvSpPr>
      <xdr:spPr>
        <a:xfrm>
          <a:off x="11753850"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19</xdr:row>
      <xdr:rowOff>9524</xdr:rowOff>
    </xdr:from>
    <xdr:to>
      <xdr:col>32</xdr:col>
      <xdr:colOff>285749</xdr:colOff>
      <xdr:row>20</xdr:row>
      <xdr:rowOff>19049</xdr:rowOff>
    </xdr:to>
    <xdr:sp macro="" textlink="">
      <xdr:nvSpPr>
        <xdr:cNvPr id="43" name="角丸四角形 42">
          <a:extLst>
            <a:ext uri="{FF2B5EF4-FFF2-40B4-BE49-F238E27FC236}">
              <a16:creationId xmlns:a16="http://schemas.microsoft.com/office/drawing/2014/main" id="{E66623D1-6B0A-4B74-B907-285397E6E911}"/>
            </a:ext>
          </a:extLst>
        </xdr:cNvPr>
        <xdr:cNvSpPr/>
      </xdr:nvSpPr>
      <xdr:spPr>
        <a:xfrm>
          <a:off x="10067925"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9525</xdr:colOff>
      <xdr:row>19</xdr:row>
      <xdr:rowOff>9524</xdr:rowOff>
    </xdr:from>
    <xdr:to>
      <xdr:col>33</xdr:col>
      <xdr:colOff>276224</xdr:colOff>
      <xdr:row>20</xdr:row>
      <xdr:rowOff>19049</xdr:rowOff>
    </xdr:to>
    <xdr:sp macro="" textlink="">
      <xdr:nvSpPr>
        <xdr:cNvPr id="44" name="角丸四角形 43">
          <a:extLst>
            <a:ext uri="{FF2B5EF4-FFF2-40B4-BE49-F238E27FC236}">
              <a16:creationId xmlns:a16="http://schemas.microsoft.com/office/drawing/2014/main" id="{6E6496CD-9AE0-4C28-9E12-950E88BBF852}"/>
            </a:ext>
          </a:extLst>
        </xdr:cNvPr>
        <xdr:cNvSpPr/>
      </xdr:nvSpPr>
      <xdr:spPr>
        <a:xfrm>
          <a:off x="10388600"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19</xdr:row>
      <xdr:rowOff>19049</xdr:rowOff>
    </xdr:from>
    <xdr:to>
      <xdr:col>34</xdr:col>
      <xdr:colOff>295274</xdr:colOff>
      <xdr:row>20</xdr:row>
      <xdr:rowOff>28574</xdr:rowOff>
    </xdr:to>
    <xdr:sp macro="" textlink="">
      <xdr:nvSpPr>
        <xdr:cNvPr id="45" name="角丸四角形 44">
          <a:extLst>
            <a:ext uri="{FF2B5EF4-FFF2-40B4-BE49-F238E27FC236}">
              <a16:creationId xmlns:a16="http://schemas.microsoft.com/office/drawing/2014/main" id="{3C0A1505-04CF-4192-90AB-0C77CE3E8E73}"/>
            </a:ext>
          </a:extLst>
        </xdr:cNvPr>
        <xdr:cNvSpPr/>
      </xdr:nvSpPr>
      <xdr:spPr>
        <a:xfrm>
          <a:off x="10741025"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19</xdr:row>
      <xdr:rowOff>0</xdr:rowOff>
    </xdr:from>
    <xdr:to>
      <xdr:col>35</xdr:col>
      <xdr:colOff>314324</xdr:colOff>
      <xdr:row>20</xdr:row>
      <xdr:rowOff>9525</xdr:rowOff>
    </xdr:to>
    <xdr:sp macro="" textlink="">
      <xdr:nvSpPr>
        <xdr:cNvPr id="46" name="角丸四角形 45">
          <a:extLst>
            <a:ext uri="{FF2B5EF4-FFF2-40B4-BE49-F238E27FC236}">
              <a16:creationId xmlns:a16="http://schemas.microsoft.com/office/drawing/2014/main" id="{A655F6D0-3836-40F3-87BA-9D7687F2B8B5}"/>
            </a:ext>
          </a:extLst>
        </xdr:cNvPr>
        <xdr:cNvSpPr/>
      </xdr:nvSpPr>
      <xdr:spPr>
        <a:xfrm>
          <a:off x="1109345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9525</xdr:colOff>
      <xdr:row>19</xdr:row>
      <xdr:rowOff>0</xdr:rowOff>
    </xdr:from>
    <xdr:to>
      <xdr:col>37</xdr:col>
      <xdr:colOff>276224</xdr:colOff>
      <xdr:row>20</xdr:row>
      <xdr:rowOff>9525</xdr:rowOff>
    </xdr:to>
    <xdr:sp macro="" textlink="">
      <xdr:nvSpPr>
        <xdr:cNvPr id="47" name="角丸四角形 46">
          <a:extLst>
            <a:ext uri="{FF2B5EF4-FFF2-40B4-BE49-F238E27FC236}">
              <a16:creationId xmlns:a16="http://schemas.microsoft.com/office/drawing/2014/main" id="{53E549EE-DA7F-4727-90F6-9F4546928700}"/>
            </a:ext>
          </a:extLst>
        </xdr:cNvPr>
        <xdr:cNvSpPr/>
      </xdr:nvSpPr>
      <xdr:spPr>
        <a:xfrm>
          <a:off x="1172210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48" name="楕円 47">
          <a:extLst>
            <a:ext uri="{FF2B5EF4-FFF2-40B4-BE49-F238E27FC236}">
              <a16:creationId xmlns:a16="http://schemas.microsoft.com/office/drawing/2014/main" id="{A35CFE91-68F7-4AFE-8A5E-F35ED95F1CF7}"/>
            </a:ext>
          </a:extLst>
        </xdr:cNvPr>
        <xdr:cNvSpPr/>
      </xdr:nvSpPr>
      <xdr:spPr>
        <a:xfrm>
          <a:off x="12760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49" name="楕円 48">
          <a:extLst>
            <a:ext uri="{FF2B5EF4-FFF2-40B4-BE49-F238E27FC236}">
              <a16:creationId xmlns:a16="http://schemas.microsoft.com/office/drawing/2014/main" id="{74AF2A2A-359F-4D0B-8FB3-0A1F256C59D1}"/>
            </a:ext>
          </a:extLst>
        </xdr:cNvPr>
        <xdr:cNvSpPr/>
      </xdr:nvSpPr>
      <xdr:spPr>
        <a:xfrm>
          <a:off x="13093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50" name="楕円 49">
          <a:extLst>
            <a:ext uri="{FF2B5EF4-FFF2-40B4-BE49-F238E27FC236}">
              <a16:creationId xmlns:a16="http://schemas.microsoft.com/office/drawing/2014/main" id="{86792A0F-58FE-442D-B29A-A4BFD8B44C6D}"/>
            </a:ext>
          </a:extLst>
        </xdr:cNvPr>
        <xdr:cNvSpPr/>
      </xdr:nvSpPr>
      <xdr:spPr>
        <a:xfrm>
          <a:off x="1342707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51" name="楕円 50">
          <a:extLst>
            <a:ext uri="{FF2B5EF4-FFF2-40B4-BE49-F238E27FC236}">
              <a16:creationId xmlns:a16="http://schemas.microsoft.com/office/drawing/2014/main" id="{35642014-5B7B-4D16-8CA4-D6120BAA71FC}"/>
            </a:ext>
          </a:extLst>
        </xdr:cNvPr>
        <xdr:cNvSpPr/>
      </xdr:nvSpPr>
      <xdr:spPr>
        <a:xfrm>
          <a:off x="137731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52" name="楕円 51">
          <a:extLst>
            <a:ext uri="{FF2B5EF4-FFF2-40B4-BE49-F238E27FC236}">
              <a16:creationId xmlns:a16="http://schemas.microsoft.com/office/drawing/2014/main" id="{934F0E85-D59E-43CA-9564-AE160D6B75FE}"/>
            </a:ext>
          </a:extLst>
        </xdr:cNvPr>
        <xdr:cNvSpPr/>
      </xdr:nvSpPr>
      <xdr:spPr>
        <a:xfrm>
          <a:off x="1407477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16</xdr:row>
      <xdr:rowOff>47625</xdr:rowOff>
    </xdr:from>
    <xdr:to>
      <xdr:col>39</xdr:col>
      <xdr:colOff>266700</xdr:colOff>
      <xdr:row>16</xdr:row>
      <xdr:rowOff>295275</xdr:rowOff>
    </xdr:to>
    <xdr:sp macro="" textlink="">
      <xdr:nvSpPr>
        <xdr:cNvPr id="53" name="楕円 52">
          <a:extLst>
            <a:ext uri="{FF2B5EF4-FFF2-40B4-BE49-F238E27FC236}">
              <a16:creationId xmlns:a16="http://schemas.microsoft.com/office/drawing/2014/main" id="{62228E34-93DA-40E9-988D-502A697AC468}"/>
            </a:ext>
          </a:extLst>
        </xdr:cNvPr>
        <xdr:cNvSpPr/>
      </xdr:nvSpPr>
      <xdr:spPr>
        <a:xfrm>
          <a:off x="124015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16</xdr:row>
      <xdr:rowOff>47625</xdr:rowOff>
    </xdr:from>
    <xdr:to>
      <xdr:col>40</xdr:col>
      <xdr:colOff>266700</xdr:colOff>
      <xdr:row>16</xdr:row>
      <xdr:rowOff>295275</xdr:rowOff>
    </xdr:to>
    <xdr:sp macro="" textlink="">
      <xdr:nvSpPr>
        <xdr:cNvPr id="54" name="楕円 53">
          <a:extLst>
            <a:ext uri="{FF2B5EF4-FFF2-40B4-BE49-F238E27FC236}">
              <a16:creationId xmlns:a16="http://schemas.microsoft.com/office/drawing/2014/main" id="{B308D520-C293-4917-81C4-88215D8D8263}"/>
            </a:ext>
          </a:extLst>
        </xdr:cNvPr>
        <xdr:cNvSpPr/>
      </xdr:nvSpPr>
      <xdr:spPr>
        <a:xfrm>
          <a:off x="12734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16</xdr:row>
      <xdr:rowOff>57150</xdr:rowOff>
    </xdr:from>
    <xdr:to>
      <xdr:col>41</xdr:col>
      <xdr:colOff>266700</xdr:colOff>
      <xdr:row>16</xdr:row>
      <xdr:rowOff>304800</xdr:rowOff>
    </xdr:to>
    <xdr:sp macro="" textlink="">
      <xdr:nvSpPr>
        <xdr:cNvPr id="55" name="楕円 54">
          <a:extLst>
            <a:ext uri="{FF2B5EF4-FFF2-40B4-BE49-F238E27FC236}">
              <a16:creationId xmlns:a16="http://schemas.microsoft.com/office/drawing/2014/main" id="{D532DD2E-03C7-41B9-902F-47FFF67F2572}"/>
            </a:ext>
          </a:extLst>
        </xdr:cNvPr>
        <xdr:cNvSpPr/>
      </xdr:nvSpPr>
      <xdr:spPr>
        <a:xfrm>
          <a:off x="13068300"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28575</xdr:colOff>
      <xdr:row>16</xdr:row>
      <xdr:rowOff>47625</xdr:rowOff>
    </xdr:from>
    <xdr:to>
      <xdr:col>42</xdr:col>
      <xdr:colOff>276225</xdr:colOff>
      <xdr:row>16</xdr:row>
      <xdr:rowOff>295275</xdr:rowOff>
    </xdr:to>
    <xdr:sp macro="" textlink="">
      <xdr:nvSpPr>
        <xdr:cNvPr id="56" name="楕円 55">
          <a:extLst>
            <a:ext uri="{FF2B5EF4-FFF2-40B4-BE49-F238E27FC236}">
              <a16:creationId xmlns:a16="http://schemas.microsoft.com/office/drawing/2014/main" id="{BB545485-634D-4882-A1A2-A7A17314BA97}"/>
            </a:ext>
          </a:extLst>
        </xdr:cNvPr>
        <xdr:cNvSpPr/>
      </xdr:nvSpPr>
      <xdr:spPr>
        <a:xfrm>
          <a:off x="134080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38100</xdr:rowOff>
    </xdr:from>
    <xdr:to>
      <xdr:col>43</xdr:col>
      <xdr:colOff>247650</xdr:colOff>
      <xdr:row>16</xdr:row>
      <xdr:rowOff>285750</xdr:rowOff>
    </xdr:to>
    <xdr:sp macro="" textlink="">
      <xdr:nvSpPr>
        <xdr:cNvPr id="57" name="楕円 56">
          <a:extLst>
            <a:ext uri="{FF2B5EF4-FFF2-40B4-BE49-F238E27FC236}">
              <a16:creationId xmlns:a16="http://schemas.microsoft.com/office/drawing/2014/main" id="{02B749E6-C1CD-4B9A-BFB2-3F87C3A470A1}"/>
            </a:ext>
          </a:extLst>
        </xdr:cNvPr>
        <xdr:cNvSpPr/>
      </xdr:nvSpPr>
      <xdr:spPr>
        <a:xfrm>
          <a:off x="13716000"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17</xdr:row>
      <xdr:rowOff>85725</xdr:rowOff>
    </xdr:from>
    <xdr:to>
      <xdr:col>39</xdr:col>
      <xdr:colOff>247650</xdr:colOff>
      <xdr:row>18</xdr:row>
      <xdr:rowOff>9525</xdr:rowOff>
    </xdr:to>
    <xdr:sp macro="" textlink="">
      <xdr:nvSpPr>
        <xdr:cNvPr id="58" name="楕円 57">
          <a:extLst>
            <a:ext uri="{FF2B5EF4-FFF2-40B4-BE49-F238E27FC236}">
              <a16:creationId xmlns:a16="http://schemas.microsoft.com/office/drawing/2014/main" id="{A1DC2AAA-26B5-47AF-ABC7-6358D9384B9F}"/>
            </a:ext>
          </a:extLst>
        </xdr:cNvPr>
        <xdr:cNvSpPr/>
      </xdr:nvSpPr>
      <xdr:spPr>
        <a:xfrm>
          <a:off x="12382500"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17</xdr:row>
      <xdr:rowOff>47625</xdr:rowOff>
    </xdr:from>
    <xdr:to>
      <xdr:col>44</xdr:col>
      <xdr:colOff>276225</xdr:colOff>
      <xdr:row>17</xdr:row>
      <xdr:rowOff>295275</xdr:rowOff>
    </xdr:to>
    <xdr:sp macro="" textlink="">
      <xdr:nvSpPr>
        <xdr:cNvPr id="59" name="楕円 58">
          <a:extLst>
            <a:ext uri="{FF2B5EF4-FFF2-40B4-BE49-F238E27FC236}">
              <a16:creationId xmlns:a16="http://schemas.microsoft.com/office/drawing/2014/main" id="{4BE2704F-6820-497D-8AC3-2FCAED4E5E8B}"/>
            </a:ext>
          </a:extLst>
        </xdr:cNvPr>
        <xdr:cNvSpPr/>
      </xdr:nvSpPr>
      <xdr:spPr>
        <a:xfrm>
          <a:off x="1407477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18</xdr:row>
      <xdr:rowOff>19050</xdr:rowOff>
    </xdr:from>
    <xdr:to>
      <xdr:col>40</xdr:col>
      <xdr:colOff>0</xdr:colOff>
      <xdr:row>18</xdr:row>
      <xdr:rowOff>276225</xdr:rowOff>
    </xdr:to>
    <xdr:sp macro="" textlink="">
      <xdr:nvSpPr>
        <xdr:cNvPr id="60" name="二等辺三角形 59">
          <a:extLst>
            <a:ext uri="{FF2B5EF4-FFF2-40B4-BE49-F238E27FC236}">
              <a16:creationId xmlns:a16="http://schemas.microsoft.com/office/drawing/2014/main" id="{C9FC94C6-F83E-4A7B-916E-C6FA5CED615D}"/>
            </a:ext>
          </a:extLst>
        </xdr:cNvPr>
        <xdr:cNvSpPr/>
      </xdr:nvSpPr>
      <xdr:spPr>
        <a:xfrm>
          <a:off x="12401550"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17</xdr:row>
      <xdr:rowOff>19050</xdr:rowOff>
    </xdr:from>
    <xdr:to>
      <xdr:col>42</xdr:col>
      <xdr:colOff>9525</xdr:colOff>
      <xdr:row>17</xdr:row>
      <xdr:rowOff>276225</xdr:rowOff>
    </xdr:to>
    <xdr:sp macro="" textlink="">
      <xdr:nvSpPr>
        <xdr:cNvPr id="61" name="二等辺三角形 60">
          <a:extLst>
            <a:ext uri="{FF2B5EF4-FFF2-40B4-BE49-F238E27FC236}">
              <a16:creationId xmlns:a16="http://schemas.microsoft.com/office/drawing/2014/main" id="{63DCF9B3-D41D-482F-9D0F-87AD3A46DBFD}"/>
            </a:ext>
          </a:extLst>
        </xdr:cNvPr>
        <xdr:cNvSpPr/>
      </xdr:nvSpPr>
      <xdr:spPr>
        <a:xfrm>
          <a:off x="13074650"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19050</xdr:colOff>
      <xdr:row>17</xdr:row>
      <xdr:rowOff>0</xdr:rowOff>
    </xdr:from>
    <xdr:to>
      <xdr:col>43</xdr:col>
      <xdr:colOff>0</xdr:colOff>
      <xdr:row>17</xdr:row>
      <xdr:rowOff>257175</xdr:rowOff>
    </xdr:to>
    <xdr:sp macro="" textlink="">
      <xdr:nvSpPr>
        <xdr:cNvPr id="62" name="二等辺三角形 61">
          <a:extLst>
            <a:ext uri="{FF2B5EF4-FFF2-40B4-BE49-F238E27FC236}">
              <a16:creationId xmlns:a16="http://schemas.microsoft.com/office/drawing/2014/main" id="{AE503A28-4641-46BF-AB35-44C285C9B81F}"/>
            </a:ext>
          </a:extLst>
        </xdr:cNvPr>
        <xdr:cNvSpPr/>
      </xdr:nvSpPr>
      <xdr:spPr>
        <a:xfrm>
          <a:off x="13401675"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28575</xdr:colOff>
      <xdr:row>17</xdr:row>
      <xdr:rowOff>314325</xdr:rowOff>
    </xdr:from>
    <xdr:to>
      <xdr:col>44</xdr:col>
      <xdr:colOff>9525</xdr:colOff>
      <xdr:row>18</xdr:row>
      <xdr:rowOff>247650</xdr:rowOff>
    </xdr:to>
    <xdr:sp macro="" textlink="">
      <xdr:nvSpPr>
        <xdr:cNvPr id="63" name="二等辺三角形 62">
          <a:extLst>
            <a:ext uri="{FF2B5EF4-FFF2-40B4-BE49-F238E27FC236}">
              <a16:creationId xmlns:a16="http://schemas.microsoft.com/office/drawing/2014/main" id="{AF28CF71-5B76-4393-8D74-6205AEF9CC05}"/>
            </a:ext>
          </a:extLst>
        </xdr:cNvPr>
        <xdr:cNvSpPr/>
      </xdr:nvSpPr>
      <xdr:spPr>
        <a:xfrm>
          <a:off x="13741400"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18</xdr:row>
      <xdr:rowOff>28575</xdr:rowOff>
    </xdr:from>
    <xdr:to>
      <xdr:col>41</xdr:col>
      <xdr:colOff>0</xdr:colOff>
      <xdr:row>18</xdr:row>
      <xdr:rowOff>285750</xdr:rowOff>
    </xdr:to>
    <xdr:sp macro="" textlink="">
      <xdr:nvSpPr>
        <xdr:cNvPr id="64" name="二等辺三角形 63">
          <a:extLst>
            <a:ext uri="{FF2B5EF4-FFF2-40B4-BE49-F238E27FC236}">
              <a16:creationId xmlns:a16="http://schemas.microsoft.com/office/drawing/2014/main" id="{271EF6B4-D329-412A-A027-6AE6A441F822}"/>
            </a:ext>
          </a:extLst>
        </xdr:cNvPr>
        <xdr:cNvSpPr/>
      </xdr:nvSpPr>
      <xdr:spPr>
        <a:xfrm>
          <a:off x="12734925"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18</xdr:row>
      <xdr:rowOff>9525</xdr:rowOff>
    </xdr:from>
    <xdr:to>
      <xdr:col>45</xdr:col>
      <xdr:colOff>19050</xdr:colOff>
      <xdr:row>18</xdr:row>
      <xdr:rowOff>266700</xdr:rowOff>
    </xdr:to>
    <xdr:sp macro="" textlink="">
      <xdr:nvSpPr>
        <xdr:cNvPr id="65" name="二等辺三角形 64">
          <a:extLst>
            <a:ext uri="{FF2B5EF4-FFF2-40B4-BE49-F238E27FC236}">
              <a16:creationId xmlns:a16="http://schemas.microsoft.com/office/drawing/2014/main" id="{0D015966-AFBD-4C85-9BCB-4E95D4FFE0FD}"/>
            </a:ext>
          </a:extLst>
        </xdr:cNvPr>
        <xdr:cNvSpPr/>
      </xdr:nvSpPr>
      <xdr:spPr>
        <a:xfrm>
          <a:off x="14087475"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19</xdr:row>
      <xdr:rowOff>9524</xdr:rowOff>
    </xdr:from>
    <xdr:to>
      <xdr:col>39</xdr:col>
      <xdr:colOff>285749</xdr:colOff>
      <xdr:row>20</xdr:row>
      <xdr:rowOff>19049</xdr:rowOff>
    </xdr:to>
    <xdr:sp macro="" textlink="">
      <xdr:nvSpPr>
        <xdr:cNvPr id="66" name="角丸四角形 65">
          <a:extLst>
            <a:ext uri="{FF2B5EF4-FFF2-40B4-BE49-F238E27FC236}">
              <a16:creationId xmlns:a16="http://schemas.microsoft.com/office/drawing/2014/main" id="{97C5CA59-436A-4BBC-B11A-1EEE0B334552}"/>
            </a:ext>
          </a:extLst>
        </xdr:cNvPr>
        <xdr:cNvSpPr/>
      </xdr:nvSpPr>
      <xdr:spPr>
        <a:xfrm>
          <a:off x="12401550"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9525</xdr:colOff>
      <xdr:row>19</xdr:row>
      <xdr:rowOff>9524</xdr:rowOff>
    </xdr:from>
    <xdr:to>
      <xdr:col>40</xdr:col>
      <xdr:colOff>276224</xdr:colOff>
      <xdr:row>20</xdr:row>
      <xdr:rowOff>19049</xdr:rowOff>
    </xdr:to>
    <xdr:sp macro="" textlink="">
      <xdr:nvSpPr>
        <xdr:cNvPr id="67" name="角丸四角形 66">
          <a:extLst>
            <a:ext uri="{FF2B5EF4-FFF2-40B4-BE49-F238E27FC236}">
              <a16:creationId xmlns:a16="http://schemas.microsoft.com/office/drawing/2014/main" id="{E83DD2AF-816A-45DE-AF11-B115599A0EC7}"/>
            </a:ext>
          </a:extLst>
        </xdr:cNvPr>
        <xdr:cNvSpPr/>
      </xdr:nvSpPr>
      <xdr:spPr>
        <a:xfrm>
          <a:off x="12722225"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19</xdr:row>
      <xdr:rowOff>19049</xdr:rowOff>
    </xdr:from>
    <xdr:to>
      <xdr:col>41</xdr:col>
      <xdr:colOff>295274</xdr:colOff>
      <xdr:row>20</xdr:row>
      <xdr:rowOff>28574</xdr:rowOff>
    </xdr:to>
    <xdr:sp macro="" textlink="">
      <xdr:nvSpPr>
        <xdr:cNvPr id="68" name="角丸四角形 67">
          <a:extLst>
            <a:ext uri="{FF2B5EF4-FFF2-40B4-BE49-F238E27FC236}">
              <a16:creationId xmlns:a16="http://schemas.microsoft.com/office/drawing/2014/main" id="{7D0AFD40-9BAA-4426-9148-17CE1220CE1A}"/>
            </a:ext>
          </a:extLst>
        </xdr:cNvPr>
        <xdr:cNvSpPr/>
      </xdr:nvSpPr>
      <xdr:spPr>
        <a:xfrm>
          <a:off x="13074650"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19</xdr:row>
      <xdr:rowOff>0</xdr:rowOff>
    </xdr:from>
    <xdr:to>
      <xdr:col>42</xdr:col>
      <xdr:colOff>314324</xdr:colOff>
      <xdr:row>20</xdr:row>
      <xdr:rowOff>9525</xdr:rowOff>
    </xdr:to>
    <xdr:sp macro="" textlink="">
      <xdr:nvSpPr>
        <xdr:cNvPr id="69" name="角丸四角形 68">
          <a:extLst>
            <a:ext uri="{FF2B5EF4-FFF2-40B4-BE49-F238E27FC236}">
              <a16:creationId xmlns:a16="http://schemas.microsoft.com/office/drawing/2014/main" id="{E1572C59-C80A-4362-BB30-0462D98BEEE4}"/>
            </a:ext>
          </a:extLst>
        </xdr:cNvPr>
        <xdr:cNvSpPr/>
      </xdr:nvSpPr>
      <xdr:spPr>
        <a:xfrm>
          <a:off x="1342707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9525</xdr:colOff>
      <xdr:row>19</xdr:row>
      <xdr:rowOff>0</xdr:rowOff>
    </xdr:from>
    <xdr:to>
      <xdr:col>44</xdr:col>
      <xdr:colOff>276224</xdr:colOff>
      <xdr:row>20</xdr:row>
      <xdr:rowOff>9525</xdr:rowOff>
    </xdr:to>
    <xdr:sp macro="" textlink="">
      <xdr:nvSpPr>
        <xdr:cNvPr id="70" name="角丸四角形 69">
          <a:extLst>
            <a:ext uri="{FF2B5EF4-FFF2-40B4-BE49-F238E27FC236}">
              <a16:creationId xmlns:a16="http://schemas.microsoft.com/office/drawing/2014/main" id="{2497CF60-6B62-4072-B2C5-CD6EED26412B}"/>
            </a:ext>
          </a:extLst>
        </xdr:cNvPr>
        <xdr:cNvSpPr/>
      </xdr:nvSpPr>
      <xdr:spPr>
        <a:xfrm>
          <a:off x="1405572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71" name="楕円 70">
          <a:extLst>
            <a:ext uri="{FF2B5EF4-FFF2-40B4-BE49-F238E27FC236}">
              <a16:creationId xmlns:a16="http://schemas.microsoft.com/office/drawing/2014/main" id="{E0EA00E2-CD8A-415C-A777-2A5075C797CB}"/>
            </a:ext>
          </a:extLst>
        </xdr:cNvPr>
        <xdr:cNvSpPr/>
      </xdr:nvSpPr>
      <xdr:spPr>
        <a:xfrm>
          <a:off x="150939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72" name="楕円 71">
          <a:extLst>
            <a:ext uri="{FF2B5EF4-FFF2-40B4-BE49-F238E27FC236}">
              <a16:creationId xmlns:a16="http://schemas.microsoft.com/office/drawing/2014/main" id="{2A6248BF-74D0-4803-9AD1-4D34EB7AF91D}"/>
            </a:ext>
          </a:extLst>
        </xdr:cNvPr>
        <xdr:cNvSpPr/>
      </xdr:nvSpPr>
      <xdr:spPr>
        <a:xfrm>
          <a:off x="15427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73" name="楕円 72">
          <a:extLst>
            <a:ext uri="{FF2B5EF4-FFF2-40B4-BE49-F238E27FC236}">
              <a16:creationId xmlns:a16="http://schemas.microsoft.com/office/drawing/2014/main" id="{C71ADD90-F973-4383-A2A8-76F89789F1D6}"/>
            </a:ext>
          </a:extLst>
        </xdr:cNvPr>
        <xdr:cNvSpPr/>
      </xdr:nvSpPr>
      <xdr:spPr>
        <a:xfrm>
          <a:off x="1576070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74" name="楕円 73">
          <a:extLst>
            <a:ext uri="{FF2B5EF4-FFF2-40B4-BE49-F238E27FC236}">
              <a16:creationId xmlns:a16="http://schemas.microsoft.com/office/drawing/2014/main" id="{24466A32-6EFC-4CF2-9862-1F9078EC56C2}"/>
            </a:ext>
          </a:extLst>
        </xdr:cNvPr>
        <xdr:cNvSpPr/>
      </xdr:nvSpPr>
      <xdr:spPr>
        <a:xfrm>
          <a:off x="161067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75" name="楕円 74">
          <a:extLst>
            <a:ext uri="{FF2B5EF4-FFF2-40B4-BE49-F238E27FC236}">
              <a16:creationId xmlns:a16="http://schemas.microsoft.com/office/drawing/2014/main" id="{9A3A5416-9E8B-4DEA-85BB-8B1D8E0447C7}"/>
            </a:ext>
          </a:extLst>
        </xdr:cNvPr>
        <xdr:cNvSpPr/>
      </xdr:nvSpPr>
      <xdr:spPr>
        <a:xfrm>
          <a:off x="1640840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16</xdr:row>
      <xdr:rowOff>47625</xdr:rowOff>
    </xdr:from>
    <xdr:to>
      <xdr:col>46</xdr:col>
      <xdr:colOff>266700</xdr:colOff>
      <xdr:row>16</xdr:row>
      <xdr:rowOff>295275</xdr:rowOff>
    </xdr:to>
    <xdr:sp macro="" textlink="">
      <xdr:nvSpPr>
        <xdr:cNvPr id="76" name="楕円 75">
          <a:extLst>
            <a:ext uri="{FF2B5EF4-FFF2-40B4-BE49-F238E27FC236}">
              <a16:creationId xmlns:a16="http://schemas.microsoft.com/office/drawing/2014/main" id="{CDA5C60F-23F1-43C8-A350-BF8575F96792}"/>
            </a:ext>
          </a:extLst>
        </xdr:cNvPr>
        <xdr:cNvSpPr/>
      </xdr:nvSpPr>
      <xdr:spPr>
        <a:xfrm>
          <a:off x="147351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16</xdr:row>
      <xdr:rowOff>47625</xdr:rowOff>
    </xdr:from>
    <xdr:to>
      <xdr:col>47</xdr:col>
      <xdr:colOff>266700</xdr:colOff>
      <xdr:row>16</xdr:row>
      <xdr:rowOff>295275</xdr:rowOff>
    </xdr:to>
    <xdr:sp macro="" textlink="">
      <xdr:nvSpPr>
        <xdr:cNvPr id="77" name="楕円 76">
          <a:extLst>
            <a:ext uri="{FF2B5EF4-FFF2-40B4-BE49-F238E27FC236}">
              <a16:creationId xmlns:a16="http://schemas.microsoft.com/office/drawing/2014/main" id="{FE73F608-F814-4C50-BC66-D4CD74F27623}"/>
            </a:ext>
          </a:extLst>
        </xdr:cNvPr>
        <xdr:cNvSpPr/>
      </xdr:nvSpPr>
      <xdr:spPr>
        <a:xfrm>
          <a:off x="150685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16</xdr:row>
      <xdr:rowOff>57150</xdr:rowOff>
    </xdr:from>
    <xdr:to>
      <xdr:col>48</xdr:col>
      <xdr:colOff>266700</xdr:colOff>
      <xdr:row>16</xdr:row>
      <xdr:rowOff>304800</xdr:rowOff>
    </xdr:to>
    <xdr:sp macro="" textlink="">
      <xdr:nvSpPr>
        <xdr:cNvPr id="78" name="楕円 77">
          <a:extLst>
            <a:ext uri="{FF2B5EF4-FFF2-40B4-BE49-F238E27FC236}">
              <a16:creationId xmlns:a16="http://schemas.microsoft.com/office/drawing/2014/main" id="{9F51A73B-73D9-417B-A755-74D285029738}"/>
            </a:ext>
          </a:extLst>
        </xdr:cNvPr>
        <xdr:cNvSpPr/>
      </xdr:nvSpPr>
      <xdr:spPr>
        <a:xfrm>
          <a:off x="15401925"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28575</xdr:colOff>
      <xdr:row>16</xdr:row>
      <xdr:rowOff>47625</xdr:rowOff>
    </xdr:from>
    <xdr:to>
      <xdr:col>49</xdr:col>
      <xdr:colOff>276225</xdr:colOff>
      <xdr:row>16</xdr:row>
      <xdr:rowOff>295275</xdr:rowOff>
    </xdr:to>
    <xdr:sp macro="" textlink="">
      <xdr:nvSpPr>
        <xdr:cNvPr id="79" name="楕円 78">
          <a:extLst>
            <a:ext uri="{FF2B5EF4-FFF2-40B4-BE49-F238E27FC236}">
              <a16:creationId xmlns:a16="http://schemas.microsoft.com/office/drawing/2014/main" id="{7B5C4BF8-DDEB-4D06-B244-A40B474F9549}"/>
            </a:ext>
          </a:extLst>
        </xdr:cNvPr>
        <xdr:cNvSpPr/>
      </xdr:nvSpPr>
      <xdr:spPr>
        <a:xfrm>
          <a:off x="157416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38100</xdr:rowOff>
    </xdr:from>
    <xdr:to>
      <xdr:col>50</xdr:col>
      <xdr:colOff>247650</xdr:colOff>
      <xdr:row>16</xdr:row>
      <xdr:rowOff>285750</xdr:rowOff>
    </xdr:to>
    <xdr:sp macro="" textlink="">
      <xdr:nvSpPr>
        <xdr:cNvPr id="80" name="楕円 79">
          <a:extLst>
            <a:ext uri="{FF2B5EF4-FFF2-40B4-BE49-F238E27FC236}">
              <a16:creationId xmlns:a16="http://schemas.microsoft.com/office/drawing/2014/main" id="{2AE5176C-FCB1-4FCE-94B1-7B04BE0C0DBC}"/>
            </a:ext>
          </a:extLst>
        </xdr:cNvPr>
        <xdr:cNvSpPr/>
      </xdr:nvSpPr>
      <xdr:spPr>
        <a:xfrm>
          <a:off x="16049625"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17</xdr:row>
      <xdr:rowOff>85725</xdr:rowOff>
    </xdr:from>
    <xdr:to>
      <xdr:col>46</xdr:col>
      <xdr:colOff>247650</xdr:colOff>
      <xdr:row>18</xdr:row>
      <xdr:rowOff>9525</xdr:rowOff>
    </xdr:to>
    <xdr:sp macro="" textlink="">
      <xdr:nvSpPr>
        <xdr:cNvPr id="81" name="楕円 80">
          <a:extLst>
            <a:ext uri="{FF2B5EF4-FFF2-40B4-BE49-F238E27FC236}">
              <a16:creationId xmlns:a16="http://schemas.microsoft.com/office/drawing/2014/main" id="{B03FF16A-0FEA-4C76-AC77-488C44348FA6}"/>
            </a:ext>
          </a:extLst>
        </xdr:cNvPr>
        <xdr:cNvSpPr/>
      </xdr:nvSpPr>
      <xdr:spPr>
        <a:xfrm>
          <a:off x="14716125"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17</xdr:row>
      <xdr:rowOff>47625</xdr:rowOff>
    </xdr:from>
    <xdr:to>
      <xdr:col>51</xdr:col>
      <xdr:colOff>276225</xdr:colOff>
      <xdr:row>17</xdr:row>
      <xdr:rowOff>295275</xdr:rowOff>
    </xdr:to>
    <xdr:sp macro="" textlink="">
      <xdr:nvSpPr>
        <xdr:cNvPr id="82" name="楕円 81">
          <a:extLst>
            <a:ext uri="{FF2B5EF4-FFF2-40B4-BE49-F238E27FC236}">
              <a16:creationId xmlns:a16="http://schemas.microsoft.com/office/drawing/2014/main" id="{FA231DDC-DAE2-4E55-B864-11ADA43CC23A}"/>
            </a:ext>
          </a:extLst>
        </xdr:cNvPr>
        <xdr:cNvSpPr/>
      </xdr:nvSpPr>
      <xdr:spPr>
        <a:xfrm>
          <a:off x="1640840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18</xdr:row>
      <xdr:rowOff>19050</xdr:rowOff>
    </xdr:from>
    <xdr:to>
      <xdr:col>47</xdr:col>
      <xdr:colOff>0</xdr:colOff>
      <xdr:row>18</xdr:row>
      <xdr:rowOff>276225</xdr:rowOff>
    </xdr:to>
    <xdr:sp macro="" textlink="">
      <xdr:nvSpPr>
        <xdr:cNvPr id="83" name="二等辺三角形 82">
          <a:extLst>
            <a:ext uri="{FF2B5EF4-FFF2-40B4-BE49-F238E27FC236}">
              <a16:creationId xmlns:a16="http://schemas.microsoft.com/office/drawing/2014/main" id="{DCE644E4-8D0B-4491-897E-A091EE8D0F78}"/>
            </a:ext>
          </a:extLst>
        </xdr:cNvPr>
        <xdr:cNvSpPr/>
      </xdr:nvSpPr>
      <xdr:spPr>
        <a:xfrm>
          <a:off x="14735175"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17</xdr:row>
      <xdr:rowOff>19050</xdr:rowOff>
    </xdr:from>
    <xdr:to>
      <xdr:col>49</xdr:col>
      <xdr:colOff>9525</xdr:colOff>
      <xdr:row>17</xdr:row>
      <xdr:rowOff>276225</xdr:rowOff>
    </xdr:to>
    <xdr:sp macro="" textlink="">
      <xdr:nvSpPr>
        <xdr:cNvPr id="84" name="二等辺三角形 83">
          <a:extLst>
            <a:ext uri="{FF2B5EF4-FFF2-40B4-BE49-F238E27FC236}">
              <a16:creationId xmlns:a16="http://schemas.microsoft.com/office/drawing/2014/main" id="{5B23FDC0-024D-431D-8913-BA1A07119F35}"/>
            </a:ext>
          </a:extLst>
        </xdr:cNvPr>
        <xdr:cNvSpPr/>
      </xdr:nvSpPr>
      <xdr:spPr>
        <a:xfrm>
          <a:off x="15408275"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0</xdr:rowOff>
    </xdr:from>
    <xdr:to>
      <xdr:col>50</xdr:col>
      <xdr:colOff>0</xdr:colOff>
      <xdr:row>17</xdr:row>
      <xdr:rowOff>257175</xdr:rowOff>
    </xdr:to>
    <xdr:sp macro="" textlink="">
      <xdr:nvSpPr>
        <xdr:cNvPr id="85" name="二等辺三角形 84">
          <a:extLst>
            <a:ext uri="{FF2B5EF4-FFF2-40B4-BE49-F238E27FC236}">
              <a16:creationId xmlns:a16="http://schemas.microsoft.com/office/drawing/2014/main" id="{F2DEE346-0B44-4183-AA5B-9F1BB06BAF75}"/>
            </a:ext>
          </a:extLst>
        </xdr:cNvPr>
        <xdr:cNvSpPr/>
      </xdr:nvSpPr>
      <xdr:spPr>
        <a:xfrm>
          <a:off x="15735300"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28575</xdr:colOff>
      <xdr:row>17</xdr:row>
      <xdr:rowOff>314325</xdr:rowOff>
    </xdr:from>
    <xdr:to>
      <xdr:col>51</xdr:col>
      <xdr:colOff>9525</xdr:colOff>
      <xdr:row>18</xdr:row>
      <xdr:rowOff>247650</xdr:rowOff>
    </xdr:to>
    <xdr:sp macro="" textlink="">
      <xdr:nvSpPr>
        <xdr:cNvPr id="86" name="二等辺三角形 85">
          <a:extLst>
            <a:ext uri="{FF2B5EF4-FFF2-40B4-BE49-F238E27FC236}">
              <a16:creationId xmlns:a16="http://schemas.microsoft.com/office/drawing/2014/main" id="{8EA023A4-68AD-4357-8B5D-A3766440E45F}"/>
            </a:ext>
          </a:extLst>
        </xdr:cNvPr>
        <xdr:cNvSpPr/>
      </xdr:nvSpPr>
      <xdr:spPr>
        <a:xfrm>
          <a:off x="16075025"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18</xdr:row>
      <xdr:rowOff>28575</xdr:rowOff>
    </xdr:from>
    <xdr:to>
      <xdr:col>48</xdr:col>
      <xdr:colOff>0</xdr:colOff>
      <xdr:row>18</xdr:row>
      <xdr:rowOff>285750</xdr:rowOff>
    </xdr:to>
    <xdr:sp macro="" textlink="">
      <xdr:nvSpPr>
        <xdr:cNvPr id="87" name="二等辺三角形 86">
          <a:extLst>
            <a:ext uri="{FF2B5EF4-FFF2-40B4-BE49-F238E27FC236}">
              <a16:creationId xmlns:a16="http://schemas.microsoft.com/office/drawing/2014/main" id="{FF64F7D1-60CE-4832-A395-A89BEE94D597}"/>
            </a:ext>
          </a:extLst>
        </xdr:cNvPr>
        <xdr:cNvSpPr/>
      </xdr:nvSpPr>
      <xdr:spPr>
        <a:xfrm>
          <a:off x="15068550"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18</xdr:row>
      <xdr:rowOff>9525</xdr:rowOff>
    </xdr:from>
    <xdr:to>
      <xdr:col>52</xdr:col>
      <xdr:colOff>19050</xdr:colOff>
      <xdr:row>18</xdr:row>
      <xdr:rowOff>266700</xdr:rowOff>
    </xdr:to>
    <xdr:sp macro="" textlink="">
      <xdr:nvSpPr>
        <xdr:cNvPr id="88" name="二等辺三角形 87">
          <a:extLst>
            <a:ext uri="{FF2B5EF4-FFF2-40B4-BE49-F238E27FC236}">
              <a16:creationId xmlns:a16="http://schemas.microsoft.com/office/drawing/2014/main" id="{1BDD29E8-BCF7-4515-9B1F-DA005A52EF1F}"/>
            </a:ext>
          </a:extLst>
        </xdr:cNvPr>
        <xdr:cNvSpPr/>
      </xdr:nvSpPr>
      <xdr:spPr>
        <a:xfrm>
          <a:off x="16421100"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19</xdr:row>
      <xdr:rowOff>9524</xdr:rowOff>
    </xdr:from>
    <xdr:to>
      <xdr:col>46</xdr:col>
      <xdr:colOff>285749</xdr:colOff>
      <xdr:row>20</xdr:row>
      <xdr:rowOff>19049</xdr:rowOff>
    </xdr:to>
    <xdr:sp macro="" textlink="">
      <xdr:nvSpPr>
        <xdr:cNvPr id="89" name="角丸四角形 88">
          <a:extLst>
            <a:ext uri="{FF2B5EF4-FFF2-40B4-BE49-F238E27FC236}">
              <a16:creationId xmlns:a16="http://schemas.microsoft.com/office/drawing/2014/main" id="{0244DEB8-8FAA-43FA-A11B-C9B63418A650}"/>
            </a:ext>
          </a:extLst>
        </xdr:cNvPr>
        <xdr:cNvSpPr/>
      </xdr:nvSpPr>
      <xdr:spPr>
        <a:xfrm>
          <a:off x="14735175"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9525</xdr:colOff>
      <xdr:row>19</xdr:row>
      <xdr:rowOff>9524</xdr:rowOff>
    </xdr:from>
    <xdr:to>
      <xdr:col>47</xdr:col>
      <xdr:colOff>276224</xdr:colOff>
      <xdr:row>20</xdr:row>
      <xdr:rowOff>19049</xdr:rowOff>
    </xdr:to>
    <xdr:sp macro="" textlink="">
      <xdr:nvSpPr>
        <xdr:cNvPr id="90" name="角丸四角形 89">
          <a:extLst>
            <a:ext uri="{FF2B5EF4-FFF2-40B4-BE49-F238E27FC236}">
              <a16:creationId xmlns:a16="http://schemas.microsoft.com/office/drawing/2014/main" id="{8F00A02A-DEAA-4BDD-AAFD-009C1CF91DC5}"/>
            </a:ext>
          </a:extLst>
        </xdr:cNvPr>
        <xdr:cNvSpPr/>
      </xdr:nvSpPr>
      <xdr:spPr>
        <a:xfrm>
          <a:off x="15055850"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19</xdr:row>
      <xdr:rowOff>19049</xdr:rowOff>
    </xdr:from>
    <xdr:to>
      <xdr:col>48</xdr:col>
      <xdr:colOff>295274</xdr:colOff>
      <xdr:row>20</xdr:row>
      <xdr:rowOff>28574</xdr:rowOff>
    </xdr:to>
    <xdr:sp macro="" textlink="">
      <xdr:nvSpPr>
        <xdr:cNvPr id="91" name="角丸四角形 90">
          <a:extLst>
            <a:ext uri="{FF2B5EF4-FFF2-40B4-BE49-F238E27FC236}">
              <a16:creationId xmlns:a16="http://schemas.microsoft.com/office/drawing/2014/main" id="{C433A9ED-863F-42BF-8089-395ECBB66144}"/>
            </a:ext>
          </a:extLst>
        </xdr:cNvPr>
        <xdr:cNvSpPr/>
      </xdr:nvSpPr>
      <xdr:spPr>
        <a:xfrm>
          <a:off x="15408275"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19</xdr:row>
      <xdr:rowOff>0</xdr:rowOff>
    </xdr:from>
    <xdr:to>
      <xdr:col>49</xdr:col>
      <xdr:colOff>314324</xdr:colOff>
      <xdr:row>20</xdr:row>
      <xdr:rowOff>9525</xdr:rowOff>
    </xdr:to>
    <xdr:sp macro="" textlink="">
      <xdr:nvSpPr>
        <xdr:cNvPr id="92" name="角丸四角形 91">
          <a:extLst>
            <a:ext uri="{FF2B5EF4-FFF2-40B4-BE49-F238E27FC236}">
              <a16:creationId xmlns:a16="http://schemas.microsoft.com/office/drawing/2014/main" id="{CF20B0F2-3CFC-421A-8BB3-6C182EBF823F}"/>
            </a:ext>
          </a:extLst>
        </xdr:cNvPr>
        <xdr:cNvSpPr/>
      </xdr:nvSpPr>
      <xdr:spPr>
        <a:xfrm>
          <a:off x="1576070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9525</xdr:colOff>
      <xdr:row>19</xdr:row>
      <xdr:rowOff>0</xdr:rowOff>
    </xdr:from>
    <xdr:to>
      <xdr:col>51</xdr:col>
      <xdr:colOff>276224</xdr:colOff>
      <xdr:row>20</xdr:row>
      <xdr:rowOff>9525</xdr:rowOff>
    </xdr:to>
    <xdr:sp macro="" textlink="">
      <xdr:nvSpPr>
        <xdr:cNvPr id="93" name="角丸四角形 92">
          <a:extLst>
            <a:ext uri="{FF2B5EF4-FFF2-40B4-BE49-F238E27FC236}">
              <a16:creationId xmlns:a16="http://schemas.microsoft.com/office/drawing/2014/main" id="{6B7D3FB2-EB21-492B-B7D2-1EBBA848F8E6}"/>
            </a:ext>
          </a:extLst>
        </xdr:cNvPr>
        <xdr:cNvSpPr/>
      </xdr:nvSpPr>
      <xdr:spPr>
        <a:xfrm>
          <a:off x="1638935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619124</xdr:colOff>
      <xdr:row>20</xdr:row>
      <xdr:rowOff>161925</xdr:rowOff>
    </xdr:from>
    <xdr:to>
      <xdr:col>48</xdr:col>
      <xdr:colOff>190499</xdr:colOff>
      <xdr:row>24</xdr:row>
      <xdr:rowOff>9525</xdr:rowOff>
    </xdr:to>
    <xdr:sp macro="" textlink="">
      <xdr:nvSpPr>
        <xdr:cNvPr id="94" name="角丸四角形 93">
          <a:extLst>
            <a:ext uri="{FF2B5EF4-FFF2-40B4-BE49-F238E27FC236}">
              <a16:creationId xmlns:a16="http://schemas.microsoft.com/office/drawing/2014/main" id="{9312EFA5-4D07-4F9A-96A3-28C5D42E4AEC}"/>
            </a:ext>
          </a:extLst>
        </xdr:cNvPr>
        <xdr:cNvSpPr/>
      </xdr:nvSpPr>
      <xdr:spPr>
        <a:xfrm>
          <a:off x="4956174" y="6102350"/>
          <a:ext cx="10617200" cy="1143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上記（定員</a:t>
          </a:r>
          <a:r>
            <a:rPr kumimoji="1" lang="en-US" altLang="ja-JP" sz="1100">
              <a:solidFill>
                <a:schemeClr val="tx1"/>
              </a:solidFill>
            </a:rPr>
            <a:t>10</a:t>
          </a:r>
          <a:r>
            <a:rPr kumimoji="1" lang="ja-JP" altLang="en-US" sz="1100">
              <a:solidFill>
                <a:schemeClr val="tx1"/>
              </a:solidFill>
            </a:rPr>
            <a:t>名、重心外）の場合、</a:t>
          </a:r>
          <a:endParaRPr kumimoji="1" lang="en-US" altLang="ja-JP" sz="1100">
            <a:solidFill>
              <a:schemeClr val="tx1"/>
            </a:solidFill>
          </a:endParaRPr>
        </a:p>
        <a:p>
          <a:pPr algn="l"/>
          <a:r>
            <a:rPr kumimoji="1" lang="ja-JP" altLang="en-US" sz="1100">
              <a:solidFill>
                <a:schemeClr val="tx1"/>
              </a:solidFill>
            </a:rPr>
            <a:t>基準となる児童指導員又は保育士の常勤が</a:t>
          </a:r>
          <a:r>
            <a:rPr kumimoji="1" lang="en-US" altLang="ja-JP" sz="1100">
              <a:solidFill>
                <a:schemeClr val="tx1"/>
              </a:solidFill>
            </a:rPr>
            <a:t>1</a:t>
          </a:r>
          <a:r>
            <a:rPr kumimoji="1" lang="ja-JP" altLang="en-US" sz="1100">
              <a:solidFill>
                <a:schemeClr val="tx1"/>
              </a:solidFill>
            </a:rPr>
            <a:t>名以上いて、営業時間に対して児童指導員又は保育士を毎日</a:t>
          </a:r>
          <a:r>
            <a:rPr kumimoji="1" lang="en-US" altLang="ja-JP" sz="1100">
              <a:solidFill>
                <a:schemeClr val="tx1"/>
              </a:solidFill>
            </a:rPr>
            <a:t>2</a:t>
          </a:r>
          <a:r>
            <a:rPr kumimoji="1" lang="ja-JP" altLang="en-US" sz="1100">
              <a:solidFill>
                <a:schemeClr val="tx1"/>
              </a:solidFill>
            </a:rPr>
            <a:t>名配置している（○の部分）→基準の配置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基準の配置に加え、児童指導員等が常勤換算で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時間以上）→児童指導員等加配加算（常勤換算・</a:t>
          </a:r>
          <a:r>
            <a:rPr kumimoji="1" lang="en-US" altLang="ja-JP" sz="1100">
              <a:solidFill>
                <a:schemeClr val="tx1"/>
              </a:solidFill>
            </a:rPr>
            <a:t>5</a:t>
          </a:r>
          <a:r>
            <a:rPr kumimoji="1" lang="ja-JP" altLang="en-US" sz="1100">
              <a:solidFill>
                <a:schemeClr val="tx1"/>
              </a:solidFill>
            </a:rPr>
            <a:t>年未満）取得可</a:t>
          </a:r>
          <a:endParaRPr kumimoji="1" lang="en-US" altLang="ja-JP" sz="1100">
            <a:solidFill>
              <a:schemeClr val="tx1"/>
            </a:solidFill>
          </a:endParaRPr>
        </a:p>
        <a:p>
          <a:pPr algn="l"/>
          <a:r>
            <a:rPr kumimoji="1" lang="ja-JP" altLang="en-US" sz="1100">
              <a:solidFill>
                <a:schemeClr val="tx1"/>
              </a:solidFill>
            </a:rPr>
            <a:t>さらに、理学療法士等を常勤で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　→　専門的支援体制加算取得可</a:t>
          </a:r>
          <a:endParaRPr kumimoji="1" lang="en-US" altLang="ja-JP" sz="1100">
            <a:solidFill>
              <a:schemeClr val="tx1"/>
            </a:solidFill>
          </a:endParaRPr>
        </a:p>
      </xdr:txBody>
    </xdr:sp>
    <xdr:clientData/>
  </xdr:twoCellAnchor>
  <xdr:twoCellAnchor>
    <xdr:from>
      <xdr:col>0</xdr:col>
      <xdr:colOff>28575</xdr:colOff>
      <xdr:row>21</xdr:row>
      <xdr:rowOff>76200</xdr:rowOff>
    </xdr:from>
    <xdr:to>
      <xdr:col>20</xdr:col>
      <xdr:colOff>504825</xdr:colOff>
      <xdr:row>24</xdr:row>
      <xdr:rowOff>245270</xdr:rowOff>
    </xdr:to>
    <xdr:sp macro="" textlink="">
      <xdr:nvSpPr>
        <xdr:cNvPr id="95" name="AutoShape 6">
          <a:extLst>
            <a:ext uri="{FF2B5EF4-FFF2-40B4-BE49-F238E27FC236}">
              <a16:creationId xmlns:a16="http://schemas.microsoft.com/office/drawing/2014/main" id="{780B46D1-DACC-4331-9E50-5A54B35C0266}"/>
            </a:ext>
          </a:extLst>
        </xdr:cNvPr>
        <xdr:cNvSpPr>
          <a:spLocks noChangeArrowheads="1"/>
        </xdr:cNvSpPr>
      </xdr:nvSpPr>
      <xdr:spPr bwMode="auto">
        <a:xfrm>
          <a:off x="25400" y="6343650"/>
          <a:ext cx="4810125" cy="1140620"/>
        </a:xfrm>
        <a:prstGeom prst="wedgeRoundRectCallout">
          <a:avLst>
            <a:gd name="adj1" fmla="val 20801"/>
            <a:gd name="adj2" fmla="val -93429"/>
            <a:gd name="adj3" fmla="val 16667"/>
          </a:avLst>
        </a:prstGeom>
        <a:solidFill>
          <a:schemeClr val="bg1"/>
        </a:solidFill>
        <a:ln w="19050">
          <a:solidFill>
            <a:srgbClr val="FF0000"/>
          </a:solidFill>
          <a:miter lim="800000"/>
          <a:headEnd/>
          <a:tailEnd/>
        </a:ln>
      </xdr:spPr>
      <xdr:txBody>
        <a:bodyPr vertOverflow="clip" wrap="square" lIns="0" tIns="0" rIns="0" bIns="0" anchor="ctr" anchorCtr="1" upright="1"/>
        <a:lstStyle/>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当該事業所（</a:t>
          </a:r>
          <a:r>
            <a:rPr lang="en-US" altLang="ja-JP" sz="1200" b="1" i="0" u="none" strike="noStrike" baseline="0">
              <a:solidFill>
                <a:sysClr val="windowText" lastClr="000000"/>
              </a:solidFill>
              <a:latin typeface="ＭＳ Ｐゴシック"/>
              <a:ea typeface="ＭＳ Ｐゴシック"/>
            </a:rPr>
            <a:t>※</a:t>
          </a:r>
          <a:r>
            <a:rPr lang="ja-JP" altLang="en-US" sz="1200" b="1" i="0" u="none" strike="noStrike" baseline="0">
              <a:solidFill>
                <a:sysClr val="windowText" lastClr="000000"/>
              </a:solidFill>
              <a:latin typeface="ＭＳ Ｐゴシック"/>
              <a:ea typeface="ＭＳ Ｐゴシック"/>
            </a:rPr>
            <a:t>法人単位ではありません。）において過去の申請・変更申請時に資格証を提出済であれば〇を記載してください（資格証の添付は不要です。）。</a:t>
          </a:r>
          <a:endParaRPr lang="en-US" altLang="ja-JP" sz="1200" b="1" i="0" u="none" strike="noStrike" baseline="0">
            <a:solidFill>
              <a:sysClr val="windowText" lastClr="000000"/>
            </a:solidFill>
            <a:latin typeface="ＭＳ Ｐゴシック"/>
            <a:ea typeface="ＭＳ Ｐゴシック"/>
          </a:endParaRPr>
        </a:p>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新たに入職した方や新たに児童指導員の資格を満たすようになった方など、職種の資格を未提出の場合は、資格証をご提出ください。</a:t>
          </a:r>
          <a:endParaRPr lang="en-US" altLang="ja-JP" sz="1200" b="0" i="0" u="none" strike="noStrike" baseline="0">
            <a:solidFill>
              <a:srgbClr val="FF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76200</xdr:colOff>
      <xdr:row>15</xdr:row>
      <xdr:rowOff>47625</xdr:rowOff>
    </xdr:from>
    <xdr:to>
      <xdr:col>27</xdr:col>
      <xdr:colOff>0</xdr:colOff>
      <xdr:row>15</xdr:row>
      <xdr:rowOff>295275</xdr:rowOff>
    </xdr:to>
    <xdr:sp macro="" textlink="">
      <xdr:nvSpPr>
        <xdr:cNvPr id="2" name="楕円 1">
          <a:extLst>
            <a:ext uri="{FF2B5EF4-FFF2-40B4-BE49-F238E27FC236}">
              <a16:creationId xmlns:a16="http://schemas.microsoft.com/office/drawing/2014/main" id="{BBFBFC93-5031-4654-84C9-F5B392F40262}"/>
            </a:ext>
          </a:extLst>
        </xdr:cNvPr>
        <xdr:cNvSpPr/>
      </xdr:nvSpPr>
      <xdr:spPr>
        <a:xfrm>
          <a:off x="8124825" y="4368800"/>
          <a:ext cx="257175"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0961F165-164C-4AD9-81FC-39926C8AE1FF}"/>
            </a:ext>
          </a:extLst>
        </xdr:cNvPr>
        <xdr:cNvSpPr/>
      </xdr:nvSpPr>
      <xdr:spPr>
        <a:xfrm>
          <a:off x="84264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46D1211A-1F8A-45E4-8768-BE5B3D1D949A}"/>
            </a:ext>
          </a:extLst>
        </xdr:cNvPr>
        <xdr:cNvSpPr/>
      </xdr:nvSpPr>
      <xdr:spPr>
        <a:xfrm>
          <a:off x="875982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C33F6A67-4081-4961-8E9B-C4709812C71C}"/>
            </a:ext>
          </a:extLst>
        </xdr:cNvPr>
        <xdr:cNvSpPr/>
      </xdr:nvSpPr>
      <xdr:spPr>
        <a:xfrm>
          <a:off x="91059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0ABA7ABC-C93C-40EC-8460-F89DCE3E933D}"/>
            </a:ext>
          </a:extLst>
        </xdr:cNvPr>
        <xdr:cNvSpPr/>
      </xdr:nvSpPr>
      <xdr:spPr>
        <a:xfrm>
          <a:off x="940752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FF44EC32-4C44-4B76-AAA6-7BECD9977474}"/>
            </a:ext>
          </a:extLst>
        </xdr:cNvPr>
        <xdr:cNvSpPr/>
      </xdr:nvSpPr>
      <xdr:spPr>
        <a:xfrm>
          <a:off x="7734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28575</xdr:colOff>
      <xdr:row>17</xdr:row>
      <xdr:rowOff>47625</xdr:rowOff>
    </xdr:from>
    <xdr:to>
      <xdr:col>25</xdr:col>
      <xdr:colOff>276225</xdr:colOff>
      <xdr:row>17</xdr:row>
      <xdr:rowOff>295275</xdr:rowOff>
    </xdr:to>
    <xdr:sp macro="" textlink="">
      <xdr:nvSpPr>
        <xdr:cNvPr id="8" name="楕円 7">
          <a:extLst>
            <a:ext uri="{FF2B5EF4-FFF2-40B4-BE49-F238E27FC236}">
              <a16:creationId xmlns:a16="http://schemas.microsoft.com/office/drawing/2014/main" id="{11856226-333E-49EC-B780-B2A1DD2D8863}"/>
            </a:ext>
          </a:extLst>
        </xdr:cNvPr>
        <xdr:cNvSpPr/>
      </xdr:nvSpPr>
      <xdr:spPr>
        <a:xfrm>
          <a:off x="77406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9" name="楕円 8">
          <a:extLst>
            <a:ext uri="{FF2B5EF4-FFF2-40B4-BE49-F238E27FC236}">
              <a16:creationId xmlns:a16="http://schemas.microsoft.com/office/drawing/2014/main" id="{16AC8AAC-F686-415A-90BC-914F36325946}"/>
            </a:ext>
          </a:extLst>
        </xdr:cNvPr>
        <xdr:cNvSpPr/>
      </xdr:nvSpPr>
      <xdr:spPr>
        <a:xfrm>
          <a:off x="10426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10" name="楕円 9">
          <a:extLst>
            <a:ext uri="{FF2B5EF4-FFF2-40B4-BE49-F238E27FC236}">
              <a16:creationId xmlns:a16="http://schemas.microsoft.com/office/drawing/2014/main" id="{F0D0FC88-C472-4856-8E0C-A409C6FF86BC}"/>
            </a:ext>
          </a:extLst>
        </xdr:cNvPr>
        <xdr:cNvSpPr/>
      </xdr:nvSpPr>
      <xdr:spPr>
        <a:xfrm>
          <a:off x="10760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11" name="楕円 10">
          <a:extLst>
            <a:ext uri="{FF2B5EF4-FFF2-40B4-BE49-F238E27FC236}">
              <a16:creationId xmlns:a16="http://schemas.microsoft.com/office/drawing/2014/main" id="{32BF3D68-A06A-4084-B17C-77067E85775B}"/>
            </a:ext>
          </a:extLst>
        </xdr:cNvPr>
        <xdr:cNvSpPr/>
      </xdr:nvSpPr>
      <xdr:spPr>
        <a:xfrm>
          <a:off x="1109345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12" name="楕円 11">
          <a:extLst>
            <a:ext uri="{FF2B5EF4-FFF2-40B4-BE49-F238E27FC236}">
              <a16:creationId xmlns:a16="http://schemas.microsoft.com/office/drawing/2014/main" id="{843452D4-3CE2-4B41-BB15-360E8E32714B}"/>
            </a:ext>
          </a:extLst>
        </xdr:cNvPr>
        <xdr:cNvSpPr/>
      </xdr:nvSpPr>
      <xdr:spPr>
        <a:xfrm>
          <a:off x="114395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13" name="楕円 12">
          <a:extLst>
            <a:ext uri="{FF2B5EF4-FFF2-40B4-BE49-F238E27FC236}">
              <a16:creationId xmlns:a16="http://schemas.microsoft.com/office/drawing/2014/main" id="{21BDAEDC-AB07-4E8A-BE4C-3678A7C435B8}"/>
            </a:ext>
          </a:extLst>
        </xdr:cNvPr>
        <xdr:cNvSpPr/>
      </xdr:nvSpPr>
      <xdr:spPr>
        <a:xfrm>
          <a:off x="1174115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14" name="楕円 13">
          <a:extLst>
            <a:ext uri="{FF2B5EF4-FFF2-40B4-BE49-F238E27FC236}">
              <a16:creationId xmlns:a16="http://schemas.microsoft.com/office/drawing/2014/main" id="{401E678C-7BEF-4915-8798-6F8983AD6F06}"/>
            </a:ext>
          </a:extLst>
        </xdr:cNvPr>
        <xdr:cNvSpPr/>
      </xdr:nvSpPr>
      <xdr:spPr>
        <a:xfrm>
          <a:off x="10067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15" name="楕円 14">
          <a:extLst>
            <a:ext uri="{FF2B5EF4-FFF2-40B4-BE49-F238E27FC236}">
              <a16:creationId xmlns:a16="http://schemas.microsoft.com/office/drawing/2014/main" id="{BCD0820A-386B-44E1-9FAE-5245E98510F1}"/>
            </a:ext>
          </a:extLst>
        </xdr:cNvPr>
        <xdr:cNvSpPr/>
      </xdr:nvSpPr>
      <xdr:spPr>
        <a:xfrm>
          <a:off x="117411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16" name="楕円 15">
          <a:extLst>
            <a:ext uri="{FF2B5EF4-FFF2-40B4-BE49-F238E27FC236}">
              <a16:creationId xmlns:a16="http://schemas.microsoft.com/office/drawing/2014/main" id="{1C5FD686-2C9F-483F-9A28-2732A89E3397}"/>
            </a:ext>
          </a:extLst>
        </xdr:cNvPr>
        <xdr:cNvSpPr/>
      </xdr:nvSpPr>
      <xdr:spPr>
        <a:xfrm>
          <a:off x="12760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17" name="楕円 16">
          <a:extLst>
            <a:ext uri="{FF2B5EF4-FFF2-40B4-BE49-F238E27FC236}">
              <a16:creationId xmlns:a16="http://schemas.microsoft.com/office/drawing/2014/main" id="{EA1CB890-1686-4FB9-A6BB-319295B4A539}"/>
            </a:ext>
          </a:extLst>
        </xdr:cNvPr>
        <xdr:cNvSpPr/>
      </xdr:nvSpPr>
      <xdr:spPr>
        <a:xfrm>
          <a:off x="13093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18" name="楕円 17">
          <a:extLst>
            <a:ext uri="{FF2B5EF4-FFF2-40B4-BE49-F238E27FC236}">
              <a16:creationId xmlns:a16="http://schemas.microsoft.com/office/drawing/2014/main" id="{0A33264B-0658-4B52-B67F-2DD69F347884}"/>
            </a:ext>
          </a:extLst>
        </xdr:cNvPr>
        <xdr:cNvSpPr/>
      </xdr:nvSpPr>
      <xdr:spPr>
        <a:xfrm>
          <a:off x="1342707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19" name="楕円 18">
          <a:extLst>
            <a:ext uri="{FF2B5EF4-FFF2-40B4-BE49-F238E27FC236}">
              <a16:creationId xmlns:a16="http://schemas.microsoft.com/office/drawing/2014/main" id="{A7925321-85AE-4550-B966-99FA07E65463}"/>
            </a:ext>
          </a:extLst>
        </xdr:cNvPr>
        <xdr:cNvSpPr/>
      </xdr:nvSpPr>
      <xdr:spPr>
        <a:xfrm>
          <a:off x="137731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20" name="楕円 19">
          <a:extLst>
            <a:ext uri="{FF2B5EF4-FFF2-40B4-BE49-F238E27FC236}">
              <a16:creationId xmlns:a16="http://schemas.microsoft.com/office/drawing/2014/main" id="{B89E7FEB-40B7-4ED6-90D6-4DEA501B0FC8}"/>
            </a:ext>
          </a:extLst>
        </xdr:cNvPr>
        <xdr:cNvSpPr/>
      </xdr:nvSpPr>
      <xdr:spPr>
        <a:xfrm>
          <a:off x="1407477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21" name="楕円 20">
          <a:extLst>
            <a:ext uri="{FF2B5EF4-FFF2-40B4-BE49-F238E27FC236}">
              <a16:creationId xmlns:a16="http://schemas.microsoft.com/office/drawing/2014/main" id="{B901E016-E319-4A6E-8A4C-9FDFC00A7D16}"/>
            </a:ext>
          </a:extLst>
        </xdr:cNvPr>
        <xdr:cNvSpPr/>
      </xdr:nvSpPr>
      <xdr:spPr>
        <a:xfrm>
          <a:off x="150939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22" name="楕円 21">
          <a:extLst>
            <a:ext uri="{FF2B5EF4-FFF2-40B4-BE49-F238E27FC236}">
              <a16:creationId xmlns:a16="http://schemas.microsoft.com/office/drawing/2014/main" id="{37D0278C-B0FC-4E6F-9B27-72DB1FEC9473}"/>
            </a:ext>
          </a:extLst>
        </xdr:cNvPr>
        <xdr:cNvSpPr/>
      </xdr:nvSpPr>
      <xdr:spPr>
        <a:xfrm>
          <a:off x="15427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23" name="楕円 22">
          <a:extLst>
            <a:ext uri="{FF2B5EF4-FFF2-40B4-BE49-F238E27FC236}">
              <a16:creationId xmlns:a16="http://schemas.microsoft.com/office/drawing/2014/main" id="{D5FAEF62-979C-45D2-9F21-D93BF2A96D28}"/>
            </a:ext>
          </a:extLst>
        </xdr:cNvPr>
        <xdr:cNvSpPr/>
      </xdr:nvSpPr>
      <xdr:spPr>
        <a:xfrm>
          <a:off x="1576070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24" name="楕円 23">
          <a:extLst>
            <a:ext uri="{FF2B5EF4-FFF2-40B4-BE49-F238E27FC236}">
              <a16:creationId xmlns:a16="http://schemas.microsoft.com/office/drawing/2014/main" id="{C7C3043D-6C2F-4879-8555-527B36FE4FA1}"/>
            </a:ext>
          </a:extLst>
        </xdr:cNvPr>
        <xdr:cNvSpPr/>
      </xdr:nvSpPr>
      <xdr:spPr>
        <a:xfrm>
          <a:off x="161067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25" name="楕円 24">
          <a:extLst>
            <a:ext uri="{FF2B5EF4-FFF2-40B4-BE49-F238E27FC236}">
              <a16:creationId xmlns:a16="http://schemas.microsoft.com/office/drawing/2014/main" id="{58657031-0FF1-4366-9CF3-A3B73883DBE5}"/>
            </a:ext>
          </a:extLst>
        </xdr:cNvPr>
        <xdr:cNvSpPr/>
      </xdr:nvSpPr>
      <xdr:spPr>
        <a:xfrm>
          <a:off x="1640840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85725</xdr:colOff>
      <xdr:row>21</xdr:row>
      <xdr:rowOff>209549</xdr:rowOff>
    </xdr:from>
    <xdr:to>
      <xdr:col>41</xdr:col>
      <xdr:colOff>104775</xdr:colOff>
      <xdr:row>26</xdr:row>
      <xdr:rowOff>85724</xdr:rowOff>
    </xdr:to>
    <xdr:sp macro="" textlink="">
      <xdr:nvSpPr>
        <xdr:cNvPr id="26" name="角丸四角形 93">
          <a:extLst>
            <a:ext uri="{FF2B5EF4-FFF2-40B4-BE49-F238E27FC236}">
              <a16:creationId xmlns:a16="http://schemas.microsoft.com/office/drawing/2014/main" id="{D6D71004-656B-4A05-865D-521A0C277B6B}"/>
            </a:ext>
          </a:extLst>
        </xdr:cNvPr>
        <xdr:cNvSpPr/>
      </xdr:nvSpPr>
      <xdr:spPr>
        <a:xfrm>
          <a:off x="3244850" y="6476999"/>
          <a:ext cx="9906000" cy="13843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t"/>
        <a:lstStyle/>
        <a:p>
          <a:pPr algn="l"/>
          <a:r>
            <a:rPr kumimoji="1" lang="ja-JP" altLang="en-US" sz="1100">
              <a:solidFill>
                <a:schemeClr val="tx1"/>
              </a:solidFill>
            </a:rPr>
            <a:t>上記（定員</a:t>
          </a:r>
          <a:r>
            <a:rPr kumimoji="1" lang="en-US" altLang="ja-JP" sz="1100">
              <a:solidFill>
                <a:schemeClr val="tx1"/>
              </a:solidFill>
            </a:rPr>
            <a:t>5</a:t>
          </a:r>
          <a:r>
            <a:rPr kumimoji="1" lang="ja-JP" altLang="en-US" sz="1100">
              <a:solidFill>
                <a:schemeClr val="tx1"/>
              </a:solidFill>
            </a:rPr>
            <a:t>名、重心）の場合、</a:t>
          </a:r>
          <a:endParaRPr kumimoji="1" lang="en-US" altLang="ja-JP" sz="1100">
            <a:solidFill>
              <a:schemeClr val="tx1"/>
            </a:solidFill>
          </a:endParaRPr>
        </a:p>
        <a:p>
          <a:pPr algn="l"/>
          <a:r>
            <a:rPr kumimoji="1" lang="ja-JP" altLang="en-US" sz="1100">
              <a:solidFill>
                <a:schemeClr val="tx1"/>
              </a:solidFill>
            </a:rPr>
            <a:t>児童発達支援管理責任者が総営業時間の半数以上勤務し、該当月に提供を行う利用児童全員の支援内容を把握できる状態である。</a:t>
          </a:r>
          <a:endParaRPr kumimoji="1" lang="en-US" altLang="ja-JP" sz="1100">
            <a:solidFill>
              <a:schemeClr val="tx1"/>
            </a:solidFill>
          </a:endParaRPr>
        </a:p>
        <a:p>
          <a:pPr algn="l"/>
          <a:r>
            <a:rPr kumimoji="1" lang="ja-JP" altLang="en-US" sz="1100">
              <a:solidFill>
                <a:schemeClr val="tx1"/>
              </a:solidFill>
            </a:rPr>
            <a:t>営業時間に対して、児童指導員及び看護師が</a:t>
          </a:r>
          <a:r>
            <a:rPr kumimoji="1" lang="en-US" altLang="ja-JP" sz="1100">
              <a:solidFill>
                <a:schemeClr val="tx1"/>
              </a:solidFill>
            </a:rPr>
            <a:t>1</a:t>
          </a:r>
          <a:r>
            <a:rPr kumimoji="1" lang="ja-JP" altLang="en-US" sz="1100">
              <a:solidFill>
                <a:schemeClr val="tx1"/>
              </a:solidFill>
            </a:rPr>
            <a:t>名おり、機能訓練担当職員を必要時間数配置している（○の部分）→基準の配置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基準の配置に加え、保育士や</a:t>
          </a:r>
          <a:r>
            <a:rPr kumimoji="1" lang="ja-JP" altLang="ja-JP" sz="1100">
              <a:solidFill>
                <a:schemeClr val="tx1"/>
              </a:solidFill>
              <a:effectLst/>
              <a:latin typeface="+mn-lt"/>
              <a:ea typeface="+mn-ea"/>
              <a:cs typeface="+mn-cs"/>
            </a:rPr>
            <a:t>看護師</a:t>
          </a:r>
          <a:r>
            <a:rPr kumimoji="1" lang="ja-JP" altLang="en-US" sz="1100">
              <a:solidFill>
                <a:schemeClr val="tx1"/>
              </a:solidFill>
            </a:rPr>
            <a:t>を常勤換算で</a:t>
          </a:r>
          <a:r>
            <a:rPr kumimoji="1" lang="en-US" altLang="ja-JP" sz="1100">
              <a:solidFill>
                <a:schemeClr val="tx1"/>
              </a:solidFill>
            </a:rPr>
            <a:t>1</a:t>
          </a:r>
          <a:r>
            <a:rPr kumimoji="1" lang="ja-JP" altLang="en-US" sz="1100">
              <a:solidFill>
                <a:schemeClr val="tx1"/>
              </a:solidFill>
            </a:rPr>
            <a:t>名以上配置している（△が週</a:t>
          </a:r>
          <a:r>
            <a:rPr kumimoji="1" lang="en-US" altLang="ja-JP" sz="1100">
              <a:solidFill>
                <a:schemeClr val="tx1"/>
              </a:solidFill>
            </a:rPr>
            <a:t>35</a:t>
          </a:r>
          <a:r>
            <a:rPr kumimoji="1" lang="ja-JP" altLang="en-US" sz="1100">
              <a:solidFill>
                <a:schemeClr val="tx1"/>
              </a:solidFill>
            </a:rPr>
            <a:t>時間以上）→児童指導員等加配加算（その他）取得可</a:t>
          </a:r>
          <a:endParaRPr kumimoji="1" lang="en-US" altLang="ja-JP" sz="1100">
            <a:solidFill>
              <a:schemeClr val="tx1"/>
            </a:solidFill>
          </a:endParaRPr>
        </a:p>
        <a:p>
          <a:pPr algn="l"/>
          <a:r>
            <a:rPr kumimoji="1" lang="ja-JP" altLang="en-US" sz="1100">
              <a:solidFill>
                <a:schemeClr val="tx1"/>
              </a:solidFill>
            </a:rPr>
            <a:t>また、</a:t>
          </a:r>
          <a:r>
            <a:rPr kumimoji="1" lang="ja-JP" altLang="ja-JP" sz="1100">
              <a:solidFill>
                <a:schemeClr val="tx1"/>
              </a:solidFill>
              <a:effectLst/>
              <a:latin typeface="+mn-lt"/>
              <a:ea typeface="+mn-ea"/>
              <a:cs typeface="+mn-cs"/>
            </a:rPr>
            <a:t>看護師</a:t>
          </a:r>
          <a:r>
            <a:rPr kumimoji="1" lang="ja-JP" altLang="en-US" sz="1100">
              <a:solidFill>
                <a:schemeClr val="tx1"/>
              </a:solidFill>
            </a:rPr>
            <a:t>を常勤（時短職員）で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30</a:t>
          </a:r>
          <a:r>
            <a:rPr kumimoji="1" lang="ja-JP" altLang="en-US" sz="1100">
              <a:solidFill>
                <a:schemeClr val="tx1"/>
              </a:solidFill>
            </a:rPr>
            <a:t>時間）　→　看護職員加配加算取得可</a:t>
          </a:r>
          <a:endParaRPr kumimoji="1" lang="en-US" altLang="ja-JP" sz="1100">
            <a:solidFill>
              <a:schemeClr val="tx1"/>
            </a:solidFill>
          </a:endParaRPr>
        </a:p>
      </xdr:txBody>
    </xdr:sp>
    <xdr:clientData/>
  </xdr:twoCellAnchor>
  <xdr:twoCellAnchor>
    <xdr:from>
      <xdr:col>26</xdr:col>
      <xdr:colOff>0</xdr:colOff>
      <xdr:row>16</xdr:row>
      <xdr:rowOff>0</xdr:rowOff>
    </xdr:from>
    <xdr:to>
      <xdr:col>26</xdr:col>
      <xdr:colOff>304800</xdr:colOff>
      <xdr:row>16</xdr:row>
      <xdr:rowOff>257175</xdr:rowOff>
    </xdr:to>
    <xdr:sp macro="" textlink="">
      <xdr:nvSpPr>
        <xdr:cNvPr id="27" name="二等辺三角形 26">
          <a:extLst>
            <a:ext uri="{FF2B5EF4-FFF2-40B4-BE49-F238E27FC236}">
              <a16:creationId xmlns:a16="http://schemas.microsoft.com/office/drawing/2014/main" id="{D9202F2E-2A91-44C8-B9CC-4AF49D07A73E}"/>
            </a:ext>
          </a:extLst>
        </xdr:cNvPr>
        <xdr:cNvSpPr/>
      </xdr:nvSpPr>
      <xdr:spPr>
        <a:xfrm>
          <a:off x="804862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0</xdr:colOff>
      <xdr:row>16</xdr:row>
      <xdr:rowOff>9525</xdr:rowOff>
    </xdr:from>
    <xdr:to>
      <xdr:col>27</xdr:col>
      <xdr:colOff>304800</xdr:colOff>
      <xdr:row>16</xdr:row>
      <xdr:rowOff>266700</xdr:rowOff>
    </xdr:to>
    <xdr:sp macro="" textlink="">
      <xdr:nvSpPr>
        <xdr:cNvPr id="28" name="二等辺三角形 27">
          <a:extLst>
            <a:ext uri="{FF2B5EF4-FFF2-40B4-BE49-F238E27FC236}">
              <a16:creationId xmlns:a16="http://schemas.microsoft.com/office/drawing/2014/main" id="{26CE1684-A688-430B-988E-E35E028C8942}"/>
            </a:ext>
          </a:extLst>
        </xdr:cNvPr>
        <xdr:cNvSpPr/>
      </xdr:nvSpPr>
      <xdr:spPr>
        <a:xfrm>
          <a:off x="838200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0</xdr:colOff>
      <xdr:row>16</xdr:row>
      <xdr:rowOff>0</xdr:rowOff>
    </xdr:from>
    <xdr:to>
      <xdr:col>28</xdr:col>
      <xdr:colOff>304800</xdr:colOff>
      <xdr:row>16</xdr:row>
      <xdr:rowOff>257175</xdr:rowOff>
    </xdr:to>
    <xdr:sp macro="" textlink="">
      <xdr:nvSpPr>
        <xdr:cNvPr id="29" name="二等辺三角形 28">
          <a:extLst>
            <a:ext uri="{FF2B5EF4-FFF2-40B4-BE49-F238E27FC236}">
              <a16:creationId xmlns:a16="http://schemas.microsoft.com/office/drawing/2014/main" id="{0F14EC5F-6CF6-44FC-81FF-982010535C7C}"/>
            </a:ext>
          </a:extLst>
        </xdr:cNvPr>
        <xdr:cNvSpPr/>
      </xdr:nvSpPr>
      <xdr:spPr>
        <a:xfrm>
          <a:off x="871537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9525</xdr:rowOff>
    </xdr:from>
    <xdr:to>
      <xdr:col>29</xdr:col>
      <xdr:colOff>304800</xdr:colOff>
      <xdr:row>16</xdr:row>
      <xdr:rowOff>266700</xdr:rowOff>
    </xdr:to>
    <xdr:sp macro="" textlink="">
      <xdr:nvSpPr>
        <xdr:cNvPr id="30" name="二等辺三角形 29">
          <a:extLst>
            <a:ext uri="{FF2B5EF4-FFF2-40B4-BE49-F238E27FC236}">
              <a16:creationId xmlns:a16="http://schemas.microsoft.com/office/drawing/2014/main" id="{1709FA4D-82C3-4B01-862F-6C4F4AE65612}"/>
            </a:ext>
          </a:extLst>
        </xdr:cNvPr>
        <xdr:cNvSpPr/>
      </xdr:nvSpPr>
      <xdr:spPr>
        <a:xfrm>
          <a:off x="904875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16</xdr:row>
      <xdr:rowOff>0</xdr:rowOff>
    </xdr:from>
    <xdr:to>
      <xdr:col>33</xdr:col>
      <xdr:colOff>304800</xdr:colOff>
      <xdr:row>16</xdr:row>
      <xdr:rowOff>257175</xdr:rowOff>
    </xdr:to>
    <xdr:sp macro="" textlink="">
      <xdr:nvSpPr>
        <xdr:cNvPr id="31" name="二等辺三角形 30">
          <a:extLst>
            <a:ext uri="{FF2B5EF4-FFF2-40B4-BE49-F238E27FC236}">
              <a16:creationId xmlns:a16="http://schemas.microsoft.com/office/drawing/2014/main" id="{7E387846-A13E-4DA7-90BB-E9BD44F54C14}"/>
            </a:ext>
          </a:extLst>
        </xdr:cNvPr>
        <xdr:cNvSpPr/>
      </xdr:nvSpPr>
      <xdr:spPr>
        <a:xfrm>
          <a:off x="1038225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16</xdr:row>
      <xdr:rowOff>9525</xdr:rowOff>
    </xdr:from>
    <xdr:to>
      <xdr:col>34</xdr:col>
      <xdr:colOff>304800</xdr:colOff>
      <xdr:row>16</xdr:row>
      <xdr:rowOff>266700</xdr:rowOff>
    </xdr:to>
    <xdr:sp macro="" textlink="">
      <xdr:nvSpPr>
        <xdr:cNvPr id="32" name="二等辺三角形 31">
          <a:extLst>
            <a:ext uri="{FF2B5EF4-FFF2-40B4-BE49-F238E27FC236}">
              <a16:creationId xmlns:a16="http://schemas.microsoft.com/office/drawing/2014/main" id="{DB06937A-12C0-4704-BE4C-834949134CDD}"/>
            </a:ext>
          </a:extLst>
        </xdr:cNvPr>
        <xdr:cNvSpPr/>
      </xdr:nvSpPr>
      <xdr:spPr>
        <a:xfrm>
          <a:off x="1071562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0</xdr:colOff>
      <xdr:row>16</xdr:row>
      <xdr:rowOff>0</xdr:rowOff>
    </xdr:from>
    <xdr:to>
      <xdr:col>35</xdr:col>
      <xdr:colOff>304800</xdr:colOff>
      <xdr:row>16</xdr:row>
      <xdr:rowOff>257175</xdr:rowOff>
    </xdr:to>
    <xdr:sp macro="" textlink="">
      <xdr:nvSpPr>
        <xdr:cNvPr id="33" name="二等辺三角形 32">
          <a:extLst>
            <a:ext uri="{FF2B5EF4-FFF2-40B4-BE49-F238E27FC236}">
              <a16:creationId xmlns:a16="http://schemas.microsoft.com/office/drawing/2014/main" id="{5C99E589-7D3A-4CD5-AB45-4CEBB7417336}"/>
            </a:ext>
          </a:extLst>
        </xdr:cNvPr>
        <xdr:cNvSpPr/>
      </xdr:nvSpPr>
      <xdr:spPr>
        <a:xfrm>
          <a:off x="1104900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9525</xdr:rowOff>
    </xdr:from>
    <xdr:to>
      <xdr:col>36</xdr:col>
      <xdr:colOff>304800</xdr:colOff>
      <xdr:row>16</xdr:row>
      <xdr:rowOff>266700</xdr:rowOff>
    </xdr:to>
    <xdr:sp macro="" textlink="">
      <xdr:nvSpPr>
        <xdr:cNvPr id="34" name="二等辺三角形 33">
          <a:extLst>
            <a:ext uri="{FF2B5EF4-FFF2-40B4-BE49-F238E27FC236}">
              <a16:creationId xmlns:a16="http://schemas.microsoft.com/office/drawing/2014/main" id="{0FE3D83B-99D7-4464-8456-069188F6623D}"/>
            </a:ext>
          </a:extLst>
        </xdr:cNvPr>
        <xdr:cNvSpPr/>
      </xdr:nvSpPr>
      <xdr:spPr>
        <a:xfrm>
          <a:off x="1138237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16</xdr:row>
      <xdr:rowOff>0</xdr:rowOff>
    </xdr:from>
    <xdr:to>
      <xdr:col>40</xdr:col>
      <xdr:colOff>304800</xdr:colOff>
      <xdr:row>16</xdr:row>
      <xdr:rowOff>257175</xdr:rowOff>
    </xdr:to>
    <xdr:sp macro="" textlink="">
      <xdr:nvSpPr>
        <xdr:cNvPr id="35" name="二等辺三角形 34">
          <a:extLst>
            <a:ext uri="{FF2B5EF4-FFF2-40B4-BE49-F238E27FC236}">
              <a16:creationId xmlns:a16="http://schemas.microsoft.com/office/drawing/2014/main" id="{83BEC681-62CC-4BA4-9E25-8D5235473689}"/>
            </a:ext>
          </a:extLst>
        </xdr:cNvPr>
        <xdr:cNvSpPr/>
      </xdr:nvSpPr>
      <xdr:spPr>
        <a:xfrm>
          <a:off x="1271587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0</xdr:colOff>
      <xdr:row>16</xdr:row>
      <xdr:rowOff>9525</xdr:rowOff>
    </xdr:from>
    <xdr:to>
      <xdr:col>41</xdr:col>
      <xdr:colOff>304800</xdr:colOff>
      <xdr:row>16</xdr:row>
      <xdr:rowOff>266700</xdr:rowOff>
    </xdr:to>
    <xdr:sp macro="" textlink="">
      <xdr:nvSpPr>
        <xdr:cNvPr id="36" name="二等辺三角形 35">
          <a:extLst>
            <a:ext uri="{FF2B5EF4-FFF2-40B4-BE49-F238E27FC236}">
              <a16:creationId xmlns:a16="http://schemas.microsoft.com/office/drawing/2014/main" id="{04B56DEF-AFDB-4393-9158-A34E660117FE}"/>
            </a:ext>
          </a:extLst>
        </xdr:cNvPr>
        <xdr:cNvSpPr/>
      </xdr:nvSpPr>
      <xdr:spPr>
        <a:xfrm>
          <a:off x="1304925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0</xdr:colOff>
      <xdr:row>16</xdr:row>
      <xdr:rowOff>0</xdr:rowOff>
    </xdr:from>
    <xdr:to>
      <xdr:col>42</xdr:col>
      <xdr:colOff>304800</xdr:colOff>
      <xdr:row>16</xdr:row>
      <xdr:rowOff>257175</xdr:rowOff>
    </xdr:to>
    <xdr:sp macro="" textlink="">
      <xdr:nvSpPr>
        <xdr:cNvPr id="37" name="二等辺三角形 36">
          <a:extLst>
            <a:ext uri="{FF2B5EF4-FFF2-40B4-BE49-F238E27FC236}">
              <a16:creationId xmlns:a16="http://schemas.microsoft.com/office/drawing/2014/main" id="{BE8613CF-1758-42D3-8074-87773E971142}"/>
            </a:ext>
          </a:extLst>
        </xdr:cNvPr>
        <xdr:cNvSpPr/>
      </xdr:nvSpPr>
      <xdr:spPr>
        <a:xfrm>
          <a:off x="1338262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9525</xdr:rowOff>
    </xdr:from>
    <xdr:to>
      <xdr:col>43</xdr:col>
      <xdr:colOff>304800</xdr:colOff>
      <xdr:row>16</xdr:row>
      <xdr:rowOff>266700</xdr:rowOff>
    </xdr:to>
    <xdr:sp macro="" textlink="">
      <xdr:nvSpPr>
        <xdr:cNvPr id="38" name="二等辺三角形 37">
          <a:extLst>
            <a:ext uri="{FF2B5EF4-FFF2-40B4-BE49-F238E27FC236}">
              <a16:creationId xmlns:a16="http://schemas.microsoft.com/office/drawing/2014/main" id="{88DECD42-5FF6-4E32-82E8-CCB4D6013DD3}"/>
            </a:ext>
          </a:extLst>
        </xdr:cNvPr>
        <xdr:cNvSpPr/>
      </xdr:nvSpPr>
      <xdr:spPr>
        <a:xfrm>
          <a:off x="1371600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16</xdr:row>
      <xdr:rowOff>0</xdr:rowOff>
    </xdr:from>
    <xdr:to>
      <xdr:col>47</xdr:col>
      <xdr:colOff>304800</xdr:colOff>
      <xdr:row>16</xdr:row>
      <xdr:rowOff>257175</xdr:rowOff>
    </xdr:to>
    <xdr:sp macro="" textlink="">
      <xdr:nvSpPr>
        <xdr:cNvPr id="39" name="二等辺三角形 38">
          <a:extLst>
            <a:ext uri="{FF2B5EF4-FFF2-40B4-BE49-F238E27FC236}">
              <a16:creationId xmlns:a16="http://schemas.microsoft.com/office/drawing/2014/main" id="{FA554333-7AB7-43D4-AA4E-731748E1819E}"/>
            </a:ext>
          </a:extLst>
        </xdr:cNvPr>
        <xdr:cNvSpPr/>
      </xdr:nvSpPr>
      <xdr:spPr>
        <a:xfrm>
          <a:off x="1504950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0</xdr:colOff>
      <xdr:row>16</xdr:row>
      <xdr:rowOff>9525</xdr:rowOff>
    </xdr:from>
    <xdr:to>
      <xdr:col>48</xdr:col>
      <xdr:colOff>304800</xdr:colOff>
      <xdr:row>16</xdr:row>
      <xdr:rowOff>266700</xdr:rowOff>
    </xdr:to>
    <xdr:sp macro="" textlink="">
      <xdr:nvSpPr>
        <xdr:cNvPr id="40" name="二等辺三角形 39">
          <a:extLst>
            <a:ext uri="{FF2B5EF4-FFF2-40B4-BE49-F238E27FC236}">
              <a16:creationId xmlns:a16="http://schemas.microsoft.com/office/drawing/2014/main" id="{D1E12F7A-9C5A-48BF-B823-28C254014CAB}"/>
            </a:ext>
          </a:extLst>
        </xdr:cNvPr>
        <xdr:cNvSpPr/>
      </xdr:nvSpPr>
      <xdr:spPr>
        <a:xfrm>
          <a:off x="1538287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0</xdr:colOff>
      <xdr:row>16</xdr:row>
      <xdr:rowOff>0</xdr:rowOff>
    </xdr:from>
    <xdr:to>
      <xdr:col>49</xdr:col>
      <xdr:colOff>304800</xdr:colOff>
      <xdr:row>16</xdr:row>
      <xdr:rowOff>257175</xdr:rowOff>
    </xdr:to>
    <xdr:sp macro="" textlink="">
      <xdr:nvSpPr>
        <xdr:cNvPr id="41" name="二等辺三角形 40">
          <a:extLst>
            <a:ext uri="{FF2B5EF4-FFF2-40B4-BE49-F238E27FC236}">
              <a16:creationId xmlns:a16="http://schemas.microsoft.com/office/drawing/2014/main" id="{A31E9D1D-F712-4B1F-92C3-61A65E0EF67F}"/>
            </a:ext>
          </a:extLst>
        </xdr:cNvPr>
        <xdr:cNvSpPr/>
      </xdr:nvSpPr>
      <xdr:spPr>
        <a:xfrm>
          <a:off x="1571625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9525</xdr:rowOff>
    </xdr:from>
    <xdr:to>
      <xdr:col>50</xdr:col>
      <xdr:colOff>304800</xdr:colOff>
      <xdr:row>16</xdr:row>
      <xdr:rowOff>266700</xdr:rowOff>
    </xdr:to>
    <xdr:sp macro="" textlink="">
      <xdr:nvSpPr>
        <xdr:cNvPr id="42" name="二等辺三角形 41">
          <a:extLst>
            <a:ext uri="{FF2B5EF4-FFF2-40B4-BE49-F238E27FC236}">
              <a16:creationId xmlns:a16="http://schemas.microsoft.com/office/drawing/2014/main" id="{4B2D69A1-7EDF-4725-BD06-861369AC75D3}"/>
            </a:ext>
          </a:extLst>
        </xdr:cNvPr>
        <xdr:cNvSpPr/>
      </xdr:nvSpPr>
      <xdr:spPr>
        <a:xfrm>
          <a:off x="1604962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16</xdr:row>
      <xdr:rowOff>0</xdr:rowOff>
    </xdr:from>
    <xdr:to>
      <xdr:col>39</xdr:col>
      <xdr:colOff>247650</xdr:colOff>
      <xdr:row>16</xdr:row>
      <xdr:rowOff>247650</xdr:rowOff>
    </xdr:to>
    <xdr:sp macro="" textlink="">
      <xdr:nvSpPr>
        <xdr:cNvPr id="43" name="楕円 42">
          <a:extLst>
            <a:ext uri="{FF2B5EF4-FFF2-40B4-BE49-F238E27FC236}">
              <a16:creationId xmlns:a16="http://schemas.microsoft.com/office/drawing/2014/main" id="{B378C9AC-124E-43AA-B0C9-2B5A1C9CB769}"/>
            </a:ext>
          </a:extLst>
        </xdr:cNvPr>
        <xdr:cNvSpPr/>
      </xdr:nvSpPr>
      <xdr:spPr>
        <a:xfrm>
          <a:off x="12382500" y="4648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16</xdr:row>
      <xdr:rowOff>0</xdr:rowOff>
    </xdr:from>
    <xdr:to>
      <xdr:col>46</xdr:col>
      <xdr:colOff>247650</xdr:colOff>
      <xdr:row>16</xdr:row>
      <xdr:rowOff>247650</xdr:rowOff>
    </xdr:to>
    <xdr:sp macro="" textlink="">
      <xdr:nvSpPr>
        <xdr:cNvPr id="44" name="楕円 43">
          <a:extLst>
            <a:ext uri="{FF2B5EF4-FFF2-40B4-BE49-F238E27FC236}">
              <a16:creationId xmlns:a16="http://schemas.microsoft.com/office/drawing/2014/main" id="{9BF20330-9DE9-4664-BC1F-8781F2A82520}"/>
            </a:ext>
          </a:extLst>
        </xdr:cNvPr>
        <xdr:cNvSpPr/>
      </xdr:nvSpPr>
      <xdr:spPr>
        <a:xfrm>
          <a:off x="14716125" y="4648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28575</xdr:colOff>
      <xdr:row>17</xdr:row>
      <xdr:rowOff>57150</xdr:rowOff>
    </xdr:from>
    <xdr:to>
      <xdr:col>32</xdr:col>
      <xdr:colOff>276225</xdr:colOff>
      <xdr:row>17</xdr:row>
      <xdr:rowOff>304800</xdr:rowOff>
    </xdr:to>
    <xdr:sp macro="" textlink="">
      <xdr:nvSpPr>
        <xdr:cNvPr id="45" name="楕円 44">
          <a:extLst>
            <a:ext uri="{FF2B5EF4-FFF2-40B4-BE49-F238E27FC236}">
              <a16:creationId xmlns:a16="http://schemas.microsoft.com/office/drawing/2014/main" id="{F8E0A211-A1E6-496B-8D1D-93CF5B1B1894}"/>
            </a:ext>
          </a:extLst>
        </xdr:cNvPr>
        <xdr:cNvSpPr/>
      </xdr:nvSpPr>
      <xdr:spPr>
        <a:xfrm>
          <a:off x="10074275" y="5029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17</xdr:row>
      <xdr:rowOff>47625</xdr:rowOff>
    </xdr:from>
    <xdr:to>
      <xdr:col>39</xdr:col>
      <xdr:colOff>266700</xdr:colOff>
      <xdr:row>17</xdr:row>
      <xdr:rowOff>295275</xdr:rowOff>
    </xdr:to>
    <xdr:sp macro="" textlink="">
      <xdr:nvSpPr>
        <xdr:cNvPr id="46" name="楕円 45">
          <a:extLst>
            <a:ext uri="{FF2B5EF4-FFF2-40B4-BE49-F238E27FC236}">
              <a16:creationId xmlns:a16="http://schemas.microsoft.com/office/drawing/2014/main" id="{B2FAB97F-9B8E-435C-AB21-32B5400D375C}"/>
            </a:ext>
          </a:extLst>
        </xdr:cNvPr>
        <xdr:cNvSpPr/>
      </xdr:nvSpPr>
      <xdr:spPr>
        <a:xfrm>
          <a:off x="124015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17</xdr:row>
      <xdr:rowOff>47625</xdr:rowOff>
    </xdr:from>
    <xdr:to>
      <xdr:col>46</xdr:col>
      <xdr:colOff>276225</xdr:colOff>
      <xdr:row>17</xdr:row>
      <xdr:rowOff>295275</xdr:rowOff>
    </xdr:to>
    <xdr:sp macro="" textlink="">
      <xdr:nvSpPr>
        <xdr:cNvPr id="47" name="楕円 46">
          <a:extLst>
            <a:ext uri="{FF2B5EF4-FFF2-40B4-BE49-F238E27FC236}">
              <a16:creationId xmlns:a16="http://schemas.microsoft.com/office/drawing/2014/main" id="{5A609D6D-00D3-480D-AFAC-ADCDD10610FF}"/>
            </a:ext>
          </a:extLst>
        </xdr:cNvPr>
        <xdr:cNvSpPr/>
      </xdr:nvSpPr>
      <xdr:spPr>
        <a:xfrm>
          <a:off x="147415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38100</xdr:colOff>
      <xdr:row>17</xdr:row>
      <xdr:rowOff>47625</xdr:rowOff>
    </xdr:from>
    <xdr:to>
      <xdr:col>26</xdr:col>
      <xdr:colOff>285750</xdr:colOff>
      <xdr:row>17</xdr:row>
      <xdr:rowOff>295275</xdr:rowOff>
    </xdr:to>
    <xdr:sp macro="" textlink="">
      <xdr:nvSpPr>
        <xdr:cNvPr id="48" name="楕円 47">
          <a:extLst>
            <a:ext uri="{FF2B5EF4-FFF2-40B4-BE49-F238E27FC236}">
              <a16:creationId xmlns:a16="http://schemas.microsoft.com/office/drawing/2014/main" id="{99C334B9-C4A6-46A4-863A-440E8E891C25}"/>
            </a:ext>
          </a:extLst>
        </xdr:cNvPr>
        <xdr:cNvSpPr/>
      </xdr:nvSpPr>
      <xdr:spPr>
        <a:xfrm>
          <a:off x="80867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17</xdr:row>
      <xdr:rowOff>47625</xdr:rowOff>
    </xdr:from>
    <xdr:to>
      <xdr:col>28</xdr:col>
      <xdr:colOff>276225</xdr:colOff>
      <xdr:row>17</xdr:row>
      <xdr:rowOff>295275</xdr:rowOff>
    </xdr:to>
    <xdr:sp macro="" textlink="">
      <xdr:nvSpPr>
        <xdr:cNvPr id="49" name="楕円 48">
          <a:extLst>
            <a:ext uri="{FF2B5EF4-FFF2-40B4-BE49-F238E27FC236}">
              <a16:creationId xmlns:a16="http://schemas.microsoft.com/office/drawing/2014/main" id="{F5A2801B-51B0-464C-B053-B6D6878E52B1}"/>
            </a:ext>
          </a:extLst>
        </xdr:cNvPr>
        <xdr:cNvSpPr/>
      </xdr:nvSpPr>
      <xdr:spPr>
        <a:xfrm>
          <a:off x="874077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19050</xdr:colOff>
      <xdr:row>17</xdr:row>
      <xdr:rowOff>38100</xdr:rowOff>
    </xdr:from>
    <xdr:to>
      <xdr:col>30</xdr:col>
      <xdr:colOff>266700</xdr:colOff>
      <xdr:row>17</xdr:row>
      <xdr:rowOff>285750</xdr:rowOff>
    </xdr:to>
    <xdr:sp macro="" textlink="">
      <xdr:nvSpPr>
        <xdr:cNvPr id="50" name="楕円 49">
          <a:extLst>
            <a:ext uri="{FF2B5EF4-FFF2-40B4-BE49-F238E27FC236}">
              <a16:creationId xmlns:a16="http://schemas.microsoft.com/office/drawing/2014/main" id="{37D6D34C-A397-4241-82D1-892044ACA44F}"/>
            </a:ext>
          </a:extLst>
        </xdr:cNvPr>
        <xdr:cNvSpPr/>
      </xdr:nvSpPr>
      <xdr:spPr>
        <a:xfrm>
          <a:off x="9401175"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28575</xdr:colOff>
      <xdr:row>17</xdr:row>
      <xdr:rowOff>38100</xdr:rowOff>
    </xdr:from>
    <xdr:to>
      <xdr:col>33</xdr:col>
      <xdr:colOff>276225</xdr:colOff>
      <xdr:row>17</xdr:row>
      <xdr:rowOff>285750</xdr:rowOff>
    </xdr:to>
    <xdr:sp macro="" textlink="">
      <xdr:nvSpPr>
        <xdr:cNvPr id="51" name="楕円 50">
          <a:extLst>
            <a:ext uri="{FF2B5EF4-FFF2-40B4-BE49-F238E27FC236}">
              <a16:creationId xmlns:a16="http://schemas.microsoft.com/office/drawing/2014/main" id="{41C1723E-C264-4FDB-A8FF-E5B17D50D57D}"/>
            </a:ext>
          </a:extLst>
        </xdr:cNvPr>
        <xdr:cNvSpPr/>
      </xdr:nvSpPr>
      <xdr:spPr>
        <a:xfrm>
          <a:off x="1040765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9525</xdr:colOff>
      <xdr:row>17</xdr:row>
      <xdr:rowOff>38100</xdr:rowOff>
    </xdr:from>
    <xdr:to>
      <xdr:col>35</xdr:col>
      <xdr:colOff>257175</xdr:colOff>
      <xdr:row>17</xdr:row>
      <xdr:rowOff>285750</xdr:rowOff>
    </xdr:to>
    <xdr:sp macro="" textlink="">
      <xdr:nvSpPr>
        <xdr:cNvPr id="52" name="楕円 51">
          <a:extLst>
            <a:ext uri="{FF2B5EF4-FFF2-40B4-BE49-F238E27FC236}">
              <a16:creationId xmlns:a16="http://schemas.microsoft.com/office/drawing/2014/main" id="{4CAB4231-9907-4468-BF69-3FDEC8F8D62E}"/>
            </a:ext>
          </a:extLst>
        </xdr:cNvPr>
        <xdr:cNvSpPr/>
      </xdr:nvSpPr>
      <xdr:spPr>
        <a:xfrm>
          <a:off x="1105535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17</xdr:row>
      <xdr:rowOff>47625</xdr:rowOff>
    </xdr:from>
    <xdr:to>
      <xdr:col>40</xdr:col>
      <xdr:colOff>295275</xdr:colOff>
      <xdr:row>17</xdr:row>
      <xdr:rowOff>295275</xdr:rowOff>
    </xdr:to>
    <xdr:sp macro="" textlink="">
      <xdr:nvSpPr>
        <xdr:cNvPr id="53" name="楕円 52">
          <a:extLst>
            <a:ext uri="{FF2B5EF4-FFF2-40B4-BE49-F238E27FC236}">
              <a16:creationId xmlns:a16="http://schemas.microsoft.com/office/drawing/2014/main" id="{A71FFB5E-3921-4F45-9F5C-83C114AF8D1E}"/>
            </a:ext>
          </a:extLst>
        </xdr:cNvPr>
        <xdr:cNvSpPr/>
      </xdr:nvSpPr>
      <xdr:spPr>
        <a:xfrm>
          <a:off x="127603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9525</xdr:colOff>
      <xdr:row>17</xdr:row>
      <xdr:rowOff>57150</xdr:rowOff>
    </xdr:from>
    <xdr:to>
      <xdr:col>42</xdr:col>
      <xdr:colOff>257175</xdr:colOff>
      <xdr:row>17</xdr:row>
      <xdr:rowOff>304800</xdr:rowOff>
    </xdr:to>
    <xdr:sp macro="" textlink="">
      <xdr:nvSpPr>
        <xdr:cNvPr id="54" name="楕円 53">
          <a:extLst>
            <a:ext uri="{FF2B5EF4-FFF2-40B4-BE49-F238E27FC236}">
              <a16:creationId xmlns:a16="http://schemas.microsoft.com/office/drawing/2014/main" id="{CCA1BB31-A569-438C-8796-61467C4604A1}"/>
            </a:ext>
          </a:extLst>
        </xdr:cNvPr>
        <xdr:cNvSpPr/>
      </xdr:nvSpPr>
      <xdr:spPr>
        <a:xfrm>
          <a:off x="13388975" y="5029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17</xdr:row>
      <xdr:rowOff>47625</xdr:rowOff>
    </xdr:from>
    <xdr:to>
      <xdr:col>47</xdr:col>
      <xdr:colOff>295275</xdr:colOff>
      <xdr:row>17</xdr:row>
      <xdr:rowOff>295275</xdr:rowOff>
    </xdr:to>
    <xdr:sp macro="" textlink="">
      <xdr:nvSpPr>
        <xdr:cNvPr id="55" name="楕円 54">
          <a:extLst>
            <a:ext uri="{FF2B5EF4-FFF2-40B4-BE49-F238E27FC236}">
              <a16:creationId xmlns:a16="http://schemas.microsoft.com/office/drawing/2014/main" id="{F108C3DD-70A3-411A-89E9-2E91BCE345F7}"/>
            </a:ext>
          </a:extLst>
        </xdr:cNvPr>
        <xdr:cNvSpPr/>
      </xdr:nvSpPr>
      <xdr:spPr>
        <a:xfrm>
          <a:off x="150939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38100</xdr:rowOff>
    </xdr:from>
    <xdr:to>
      <xdr:col>49</xdr:col>
      <xdr:colOff>266700</xdr:colOff>
      <xdr:row>17</xdr:row>
      <xdr:rowOff>285750</xdr:rowOff>
    </xdr:to>
    <xdr:sp macro="" textlink="">
      <xdr:nvSpPr>
        <xdr:cNvPr id="56" name="楕円 55">
          <a:extLst>
            <a:ext uri="{FF2B5EF4-FFF2-40B4-BE49-F238E27FC236}">
              <a16:creationId xmlns:a16="http://schemas.microsoft.com/office/drawing/2014/main" id="{1590306B-4562-43BB-A0EE-9B9DAFD468A1}"/>
            </a:ext>
          </a:extLst>
        </xdr:cNvPr>
        <xdr:cNvSpPr/>
      </xdr:nvSpPr>
      <xdr:spPr>
        <a:xfrm>
          <a:off x="1573530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17</xdr:row>
      <xdr:rowOff>19050</xdr:rowOff>
    </xdr:from>
    <xdr:to>
      <xdr:col>51</xdr:col>
      <xdr:colOff>285750</xdr:colOff>
      <xdr:row>17</xdr:row>
      <xdr:rowOff>266700</xdr:rowOff>
    </xdr:to>
    <xdr:sp macro="" textlink="">
      <xdr:nvSpPr>
        <xdr:cNvPr id="57" name="楕円 56">
          <a:extLst>
            <a:ext uri="{FF2B5EF4-FFF2-40B4-BE49-F238E27FC236}">
              <a16:creationId xmlns:a16="http://schemas.microsoft.com/office/drawing/2014/main" id="{03C42771-DF59-43BF-8CD1-5EBED6819C59}"/>
            </a:ext>
          </a:extLst>
        </xdr:cNvPr>
        <xdr:cNvSpPr/>
      </xdr:nvSpPr>
      <xdr:spPr>
        <a:xfrm>
          <a:off x="16421100" y="49911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19050</xdr:colOff>
      <xdr:row>17</xdr:row>
      <xdr:rowOff>47625</xdr:rowOff>
    </xdr:from>
    <xdr:to>
      <xdr:col>44</xdr:col>
      <xdr:colOff>266700</xdr:colOff>
      <xdr:row>17</xdr:row>
      <xdr:rowOff>295275</xdr:rowOff>
    </xdr:to>
    <xdr:sp macro="" textlink="">
      <xdr:nvSpPr>
        <xdr:cNvPr id="58" name="楕円 57">
          <a:extLst>
            <a:ext uri="{FF2B5EF4-FFF2-40B4-BE49-F238E27FC236}">
              <a16:creationId xmlns:a16="http://schemas.microsoft.com/office/drawing/2014/main" id="{7DC73131-A366-44DD-8604-B0D28BB542C7}"/>
            </a:ext>
          </a:extLst>
        </xdr:cNvPr>
        <xdr:cNvSpPr/>
      </xdr:nvSpPr>
      <xdr:spPr>
        <a:xfrm>
          <a:off x="140684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18</xdr:row>
      <xdr:rowOff>28575</xdr:rowOff>
    </xdr:from>
    <xdr:to>
      <xdr:col>27</xdr:col>
      <xdr:colOff>266700</xdr:colOff>
      <xdr:row>18</xdr:row>
      <xdr:rowOff>276225</xdr:rowOff>
    </xdr:to>
    <xdr:sp macro="" textlink="">
      <xdr:nvSpPr>
        <xdr:cNvPr id="59" name="楕円 58">
          <a:extLst>
            <a:ext uri="{FF2B5EF4-FFF2-40B4-BE49-F238E27FC236}">
              <a16:creationId xmlns:a16="http://schemas.microsoft.com/office/drawing/2014/main" id="{20CDB62F-21E3-4281-9CEC-2D57B32B4895}"/>
            </a:ext>
          </a:extLst>
        </xdr:cNvPr>
        <xdr:cNvSpPr/>
      </xdr:nvSpPr>
      <xdr:spPr>
        <a:xfrm>
          <a:off x="840105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19050</xdr:colOff>
      <xdr:row>18</xdr:row>
      <xdr:rowOff>28575</xdr:rowOff>
    </xdr:from>
    <xdr:to>
      <xdr:col>29</xdr:col>
      <xdr:colOff>266700</xdr:colOff>
      <xdr:row>18</xdr:row>
      <xdr:rowOff>276225</xdr:rowOff>
    </xdr:to>
    <xdr:sp macro="" textlink="">
      <xdr:nvSpPr>
        <xdr:cNvPr id="60" name="楕円 59">
          <a:extLst>
            <a:ext uri="{FF2B5EF4-FFF2-40B4-BE49-F238E27FC236}">
              <a16:creationId xmlns:a16="http://schemas.microsoft.com/office/drawing/2014/main" id="{5A635AE9-3956-4DF0-99C9-90F1D03BFD52}"/>
            </a:ext>
          </a:extLst>
        </xdr:cNvPr>
        <xdr:cNvSpPr/>
      </xdr:nvSpPr>
      <xdr:spPr>
        <a:xfrm>
          <a:off x="906780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18</xdr:row>
      <xdr:rowOff>28575</xdr:rowOff>
    </xdr:from>
    <xdr:to>
      <xdr:col>34</xdr:col>
      <xdr:colOff>266700</xdr:colOff>
      <xdr:row>18</xdr:row>
      <xdr:rowOff>276225</xdr:rowOff>
    </xdr:to>
    <xdr:sp macro="" textlink="">
      <xdr:nvSpPr>
        <xdr:cNvPr id="61" name="楕円 60">
          <a:extLst>
            <a:ext uri="{FF2B5EF4-FFF2-40B4-BE49-F238E27FC236}">
              <a16:creationId xmlns:a16="http://schemas.microsoft.com/office/drawing/2014/main" id="{7907D28C-B8CE-44F8-B20B-0B7D134DB463}"/>
            </a:ext>
          </a:extLst>
        </xdr:cNvPr>
        <xdr:cNvSpPr/>
      </xdr:nvSpPr>
      <xdr:spPr>
        <a:xfrm>
          <a:off x="1073467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19050</xdr:colOff>
      <xdr:row>18</xdr:row>
      <xdr:rowOff>28575</xdr:rowOff>
    </xdr:from>
    <xdr:to>
      <xdr:col>36</xdr:col>
      <xdr:colOff>266700</xdr:colOff>
      <xdr:row>18</xdr:row>
      <xdr:rowOff>276225</xdr:rowOff>
    </xdr:to>
    <xdr:sp macro="" textlink="">
      <xdr:nvSpPr>
        <xdr:cNvPr id="62" name="楕円 61">
          <a:extLst>
            <a:ext uri="{FF2B5EF4-FFF2-40B4-BE49-F238E27FC236}">
              <a16:creationId xmlns:a16="http://schemas.microsoft.com/office/drawing/2014/main" id="{9FD1F55E-AA82-4EBB-8E89-37AA081D6588}"/>
            </a:ext>
          </a:extLst>
        </xdr:cNvPr>
        <xdr:cNvSpPr/>
      </xdr:nvSpPr>
      <xdr:spPr>
        <a:xfrm>
          <a:off x="1140142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18</xdr:row>
      <xdr:rowOff>28575</xdr:rowOff>
    </xdr:from>
    <xdr:to>
      <xdr:col>41</xdr:col>
      <xdr:colOff>266700</xdr:colOff>
      <xdr:row>18</xdr:row>
      <xdr:rowOff>276225</xdr:rowOff>
    </xdr:to>
    <xdr:sp macro="" textlink="">
      <xdr:nvSpPr>
        <xdr:cNvPr id="63" name="楕円 62">
          <a:extLst>
            <a:ext uri="{FF2B5EF4-FFF2-40B4-BE49-F238E27FC236}">
              <a16:creationId xmlns:a16="http://schemas.microsoft.com/office/drawing/2014/main" id="{D70727B9-4BC8-482B-8566-37CFAD9A6044}"/>
            </a:ext>
          </a:extLst>
        </xdr:cNvPr>
        <xdr:cNvSpPr/>
      </xdr:nvSpPr>
      <xdr:spPr>
        <a:xfrm>
          <a:off x="1306830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19050</xdr:colOff>
      <xdr:row>18</xdr:row>
      <xdr:rowOff>28575</xdr:rowOff>
    </xdr:from>
    <xdr:to>
      <xdr:col>43</xdr:col>
      <xdr:colOff>266700</xdr:colOff>
      <xdr:row>18</xdr:row>
      <xdr:rowOff>276225</xdr:rowOff>
    </xdr:to>
    <xdr:sp macro="" textlink="">
      <xdr:nvSpPr>
        <xdr:cNvPr id="64" name="楕円 63">
          <a:extLst>
            <a:ext uri="{FF2B5EF4-FFF2-40B4-BE49-F238E27FC236}">
              <a16:creationId xmlns:a16="http://schemas.microsoft.com/office/drawing/2014/main" id="{6D73627C-ACF3-4162-8D8B-6A9BD433BC6A}"/>
            </a:ext>
          </a:extLst>
        </xdr:cNvPr>
        <xdr:cNvSpPr/>
      </xdr:nvSpPr>
      <xdr:spPr>
        <a:xfrm>
          <a:off x="1373505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18</xdr:row>
      <xdr:rowOff>28575</xdr:rowOff>
    </xdr:from>
    <xdr:to>
      <xdr:col>50</xdr:col>
      <xdr:colOff>266700</xdr:colOff>
      <xdr:row>18</xdr:row>
      <xdr:rowOff>276225</xdr:rowOff>
    </xdr:to>
    <xdr:sp macro="" textlink="">
      <xdr:nvSpPr>
        <xdr:cNvPr id="65" name="楕円 64">
          <a:extLst>
            <a:ext uri="{FF2B5EF4-FFF2-40B4-BE49-F238E27FC236}">
              <a16:creationId xmlns:a16="http://schemas.microsoft.com/office/drawing/2014/main" id="{EDAEF3F5-C3B1-43CB-A8EA-AB604D331D56}"/>
            </a:ext>
          </a:extLst>
        </xdr:cNvPr>
        <xdr:cNvSpPr/>
      </xdr:nvSpPr>
      <xdr:spPr>
        <a:xfrm>
          <a:off x="1606867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18</xdr:row>
      <xdr:rowOff>28575</xdr:rowOff>
    </xdr:from>
    <xdr:to>
      <xdr:col>48</xdr:col>
      <xdr:colOff>266700</xdr:colOff>
      <xdr:row>18</xdr:row>
      <xdr:rowOff>276225</xdr:rowOff>
    </xdr:to>
    <xdr:sp macro="" textlink="">
      <xdr:nvSpPr>
        <xdr:cNvPr id="66" name="楕円 65">
          <a:extLst>
            <a:ext uri="{FF2B5EF4-FFF2-40B4-BE49-F238E27FC236}">
              <a16:creationId xmlns:a16="http://schemas.microsoft.com/office/drawing/2014/main" id="{527CEEFE-B262-4FA8-92ED-273DECB7D972}"/>
            </a:ext>
          </a:extLst>
        </xdr:cNvPr>
        <xdr:cNvSpPr/>
      </xdr:nvSpPr>
      <xdr:spPr>
        <a:xfrm>
          <a:off x="1540192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18</xdr:row>
      <xdr:rowOff>28575</xdr:rowOff>
    </xdr:from>
    <xdr:to>
      <xdr:col>33</xdr:col>
      <xdr:colOff>304800</xdr:colOff>
      <xdr:row>18</xdr:row>
      <xdr:rowOff>285750</xdr:rowOff>
    </xdr:to>
    <xdr:sp macro="" textlink="">
      <xdr:nvSpPr>
        <xdr:cNvPr id="67" name="二等辺三角形 66">
          <a:extLst>
            <a:ext uri="{FF2B5EF4-FFF2-40B4-BE49-F238E27FC236}">
              <a16:creationId xmlns:a16="http://schemas.microsoft.com/office/drawing/2014/main" id="{3FF76C69-9498-41C5-B7E2-26A5D3D48ED7}"/>
            </a:ext>
          </a:extLst>
        </xdr:cNvPr>
        <xdr:cNvSpPr/>
      </xdr:nvSpPr>
      <xdr:spPr>
        <a:xfrm>
          <a:off x="10382250" y="532130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0</xdr:colOff>
      <xdr:row>18</xdr:row>
      <xdr:rowOff>0</xdr:rowOff>
    </xdr:from>
    <xdr:to>
      <xdr:col>26</xdr:col>
      <xdr:colOff>304800</xdr:colOff>
      <xdr:row>18</xdr:row>
      <xdr:rowOff>257175</xdr:rowOff>
    </xdr:to>
    <xdr:sp macro="" textlink="">
      <xdr:nvSpPr>
        <xdr:cNvPr id="68" name="二等辺三角形 67">
          <a:extLst>
            <a:ext uri="{FF2B5EF4-FFF2-40B4-BE49-F238E27FC236}">
              <a16:creationId xmlns:a16="http://schemas.microsoft.com/office/drawing/2014/main" id="{D7BDE24A-EF4E-41B8-8302-968AB80C742B}"/>
            </a:ext>
          </a:extLst>
        </xdr:cNvPr>
        <xdr:cNvSpPr/>
      </xdr:nvSpPr>
      <xdr:spPr>
        <a:xfrm>
          <a:off x="8048625"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18</xdr:row>
      <xdr:rowOff>0</xdr:rowOff>
    </xdr:from>
    <xdr:to>
      <xdr:col>40</xdr:col>
      <xdr:colOff>304800</xdr:colOff>
      <xdr:row>18</xdr:row>
      <xdr:rowOff>257175</xdr:rowOff>
    </xdr:to>
    <xdr:sp macro="" textlink="">
      <xdr:nvSpPr>
        <xdr:cNvPr id="69" name="二等辺三角形 68">
          <a:extLst>
            <a:ext uri="{FF2B5EF4-FFF2-40B4-BE49-F238E27FC236}">
              <a16:creationId xmlns:a16="http://schemas.microsoft.com/office/drawing/2014/main" id="{955B5495-0860-40D7-A3C3-7B6DCA712C6F}"/>
            </a:ext>
          </a:extLst>
        </xdr:cNvPr>
        <xdr:cNvSpPr/>
      </xdr:nvSpPr>
      <xdr:spPr>
        <a:xfrm>
          <a:off x="12715875"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18</xdr:row>
      <xdr:rowOff>0</xdr:rowOff>
    </xdr:from>
    <xdr:to>
      <xdr:col>47</xdr:col>
      <xdr:colOff>304800</xdr:colOff>
      <xdr:row>18</xdr:row>
      <xdr:rowOff>257175</xdr:rowOff>
    </xdr:to>
    <xdr:sp macro="" textlink="">
      <xdr:nvSpPr>
        <xdr:cNvPr id="70" name="二等辺三角形 69">
          <a:extLst>
            <a:ext uri="{FF2B5EF4-FFF2-40B4-BE49-F238E27FC236}">
              <a16:creationId xmlns:a16="http://schemas.microsoft.com/office/drawing/2014/main" id="{78EFB465-05DA-4A9D-91AD-7267C963C2A2}"/>
            </a:ext>
          </a:extLst>
        </xdr:cNvPr>
        <xdr:cNvSpPr/>
      </xdr:nvSpPr>
      <xdr:spPr>
        <a:xfrm>
          <a:off x="150495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18</xdr:row>
      <xdr:rowOff>0</xdr:rowOff>
    </xdr:from>
    <xdr:to>
      <xdr:col>25</xdr:col>
      <xdr:colOff>304800</xdr:colOff>
      <xdr:row>18</xdr:row>
      <xdr:rowOff>257175</xdr:rowOff>
    </xdr:to>
    <xdr:sp macro="" textlink="">
      <xdr:nvSpPr>
        <xdr:cNvPr id="71" name="二等辺三角形 70">
          <a:extLst>
            <a:ext uri="{FF2B5EF4-FFF2-40B4-BE49-F238E27FC236}">
              <a16:creationId xmlns:a16="http://schemas.microsoft.com/office/drawing/2014/main" id="{98733601-F06C-412C-8155-6ED6136E238B}"/>
            </a:ext>
          </a:extLst>
        </xdr:cNvPr>
        <xdr:cNvSpPr/>
      </xdr:nvSpPr>
      <xdr:spPr>
        <a:xfrm>
          <a:off x="771525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0</xdr:colOff>
      <xdr:row>18</xdr:row>
      <xdr:rowOff>0</xdr:rowOff>
    </xdr:from>
    <xdr:to>
      <xdr:col>37</xdr:col>
      <xdr:colOff>304800</xdr:colOff>
      <xdr:row>18</xdr:row>
      <xdr:rowOff>257175</xdr:rowOff>
    </xdr:to>
    <xdr:sp macro="" textlink="">
      <xdr:nvSpPr>
        <xdr:cNvPr id="72" name="二等辺三角形 71">
          <a:extLst>
            <a:ext uri="{FF2B5EF4-FFF2-40B4-BE49-F238E27FC236}">
              <a16:creationId xmlns:a16="http://schemas.microsoft.com/office/drawing/2014/main" id="{89637FC6-95D6-4B0B-8138-90C0D32975B9}"/>
            </a:ext>
          </a:extLst>
        </xdr:cNvPr>
        <xdr:cNvSpPr/>
      </xdr:nvSpPr>
      <xdr:spPr>
        <a:xfrm>
          <a:off x="1171575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18</xdr:row>
      <xdr:rowOff>0</xdr:rowOff>
    </xdr:from>
    <xdr:to>
      <xdr:col>39</xdr:col>
      <xdr:colOff>304800</xdr:colOff>
      <xdr:row>18</xdr:row>
      <xdr:rowOff>257175</xdr:rowOff>
    </xdr:to>
    <xdr:sp macro="" textlink="">
      <xdr:nvSpPr>
        <xdr:cNvPr id="73" name="二等辺三角形 72">
          <a:extLst>
            <a:ext uri="{FF2B5EF4-FFF2-40B4-BE49-F238E27FC236}">
              <a16:creationId xmlns:a16="http://schemas.microsoft.com/office/drawing/2014/main" id="{E11DB16E-52AF-47F5-80F4-9DB2D14C1146}"/>
            </a:ext>
          </a:extLst>
        </xdr:cNvPr>
        <xdr:cNvSpPr/>
      </xdr:nvSpPr>
      <xdr:spPr>
        <a:xfrm>
          <a:off x="123825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0</xdr:colOff>
      <xdr:row>18</xdr:row>
      <xdr:rowOff>0</xdr:rowOff>
    </xdr:from>
    <xdr:to>
      <xdr:col>51</xdr:col>
      <xdr:colOff>304800</xdr:colOff>
      <xdr:row>18</xdr:row>
      <xdr:rowOff>257175</xdr:rowOff>
    </xdr:to>
    <xdr:sp macro="" textlink="">
      <xdr:nvSpPr>
        <xdr:cNvPr id="74" name="二等辺三角形 73">
          <a:extLst>
            <a:ext uri="{FF2B5EF4-FFF2-40B4-BE49-F238E27FC236}">
              <a16:creationId xmlns:a16="http://schemas.microsoft.com/office/drawing/2014/main" id="{C5384B5B-2BAA-42D8-A6B8-6D0A613C3B61}"/>
            </a:ext>
          </a:extLst>
        </xdr:cNvPr>
        <xdr:cNvSpPr/>
      </xdr:nvSpPr>
      <xdr:spPr>
        <a:xfrm>
          <a:off x="163830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0</xdr:rowOff>
    </xdr:from>
    <xdr:to>
      <xdr:col>25</xdr:col>
      <xdr:colOff>257175</xdr:colOff>
      <xdr:row>19</xdr:row>
      <xdr:rowOff>314325</xdr:rowOff>
    </xdr:to>
    <xdr:sp macro="" textlink="">
      <xdr:nvSpPr>
        <xdr:cNvPr id="75" name="ひし形 74">
          <a:extLst>
            <a:ext uri="{FF2B5EF4-FFF2-40B4-BE49-F238E27FC236}">
              <a16:creationId xmlns:a16="http://schemas.microsoft.com/office/drawing/2014/main" id="{9EA23ADE-4B68-4C1A-A160-4108080BAE0C}"/>
            </a:ext>
          </a:extLst>
        </xdr:cNvPr>
        <xdr:cNvSpPr/>
      </xdr:nvSpPr>
      <xdr:spPr>
        <a:xfrm>
          <a:off x="77343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38100</xdr:colOff>
      <xdr:row>19</xdr:row>
      <xdr:rowOff>0</xdr:rowOff>
    </xdr:from>
    <xdr:to>
      <xdr:col>27</xdr:col>
      <xdr:colOff>276225</xdr:colOff>
      <xdr:row>19</xdr:row>
      <xdr:rowOff>314325</xdr:rowOff>
    </xdr:to>
    <xdr:sp macro="" textlink="">
      <xdr:nvSpPr>
        <xdr:cNvPr id="76" name="ひし形 75">
          <a:extLst>
            <a:ext uri="{FF2B5EF4-FFF2-40B4-BE49-F238E27FC236}">
              <a16:creationId xmlns:a16="http://schemas.microsoft.com/office/drawing/2014/main" id="{13A914C3-9A38-4918-9B1C-072DDB0D5468}"/>
            </a:ext>
          </a:extLst>
        </xdr:cNvPr>
        <xdr:cNvSpPr/>
      </xdr:nvSpPr>
      <xdr:spPr>
        <a:xfrm>
          <a:off x="8420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38100</xdr:colOff>
      <xdr:row>19</xdr:row>
      <xdr:rowOff>0</xdr:rowOff>
    </xdr:from>
    <xdr:to>
      <xdr:col>29</xdr:col>
      <xdr:colOff>276225</xdr:colOff>
      <xdr:row>19</xdr:row>
      <xdr:rowOff>314325</xdr:rowOff>
    </xdr:to>
    <xdr:sp macro="" textlink="">
      <xdr:nvSpPr>
        <xdr:cNvPr id="77" name="ひし形 76">
          <a:extLst>
            <a:ext uri="{FF2B5EF4-FFF2-40B4-BE49-F238E27FC236}">
              <a16:creationId xmlns:a16="http://schemas.microsoft.com/office/drawing/2014/main" id="{4AE87FDF-4F86-4CC9-A969-8ECD9D29C24C}"/>
            </a:ext>
          </a:extLst>
        </xdr:cNvPr>
        <xdr:cNvSpPr/>
      </xdr:nvSpPr>
      <xdr:spPr>
        <a:xfrm>
          <a:off x="90868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38100</xdr:colOff>
      <xdr:row>19</xdr:row>
      <xdr:rowOff>0</xdr:rowOff>
    </xdr:from>
    <xdr:to>
      <xdr:col>28</xdr:col>
      <xdr:colOff>276225</xdr:colOff>
      <xdr:row>19</xdr:row>
      <xdr:rowOff>314325</xdr:rowOff>
    </xdr:to>
    <xdr:sp macro="" textlink="">
      <xdr:nvSpPr>
        <xdr:cNvPr id="78" name="ひし形 77">
          <a:extLst>
            <a:ext uri="{FF2B5EF4-FFF2-40B4-BE49-F238E27FC236}">
              <a16:creationId xmlns:a16="http://schemas.microsoft.com/office/drawing/2014/main" id="{3A9C95C5-7F00-46D8-9091-F1DCD6428833}"/>
            </a:ext>
          </a:extLst>
        </xdr:cNvPr>
        <xdr:cNvSpPr/>
      </xdr:nvSpPr>
      <xdr:spPr>
        <a:xfrm>
          <a:off x="8753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19</xdr:row>
      <xdr:rowOff>0</xdr:rowOff>
    </xdr:from>
    <xdr:to>
      <xdr:col>30</xdr:col>
      <xdr:colOff>276225</xdr:colOff>
      <xdr:row>19</xdr:row>
      <xdr:rowOff>314325</xdr:rowOff>
    </xdr:to>
    <xdr:sp macro="" textlink="">
      <xdr:nvSpPr>
        <xdr:cNvPr id="79" name="ひし形 78">
          <a:extLst>
            <a:ext uri="{FF2B5EF4-FFF2-40B4-BE49-F238E27FC236}">
              <a16:creationId xmlns:a16="http://schemas.microsoft.com/office/drawing/2014/main" id="{8EC9F50B-2329-4DF2-A471-88AB1E580618}"/>
            </a:ext>
          </a:extLst>
        </xdr:cNvPr>
        <xdr:cNvSpPr/>
      </xdr:nvSpPr>
      <xdr:spPr>
        <a:xfrm>
          <a:off x="94202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38100</xdr:colOff>
      <xdr:row>19</xdr:row>
      <xdr:rowOff>0</xdr:rowOff>
    </xdr:from>
    <xdr:to>
      <xdr:col>32</xdr:col>
      <xdr:colOff>276225</xdr:colOff>
      <xdr:row>19</xdr:row>
      <xdr:rowOff>314325</xdr:rowOff>
    </xdr:to>
    <xdr:sp macro="" textlink="">
      <xdr:nvSpPr>
        <xdr:cNvPr id="80" name="ひし形 79">
          <a:extLst>
            <a:ext uri="{FF2B5EF4-FFF2-40B4-BE49-F238E27FC236}">
              <a16:creationId xmlns:a16="http://schemas.microsoft.com/office/drawing/2014/main" id="{DB15E62B-5A68-4D8C-A6B2-1246B9D15761}"/>
            </a:ext>
          </a:extLst>
        </xdr:cNvPr>
        <xdr:cNvSpPr/>
      </xdr:nvSpPr>
      <xdr:spPr>
        <a:xfrm>
          <a:off x="100869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38100</xdr:colOff>
      <xdr:row>19</xdr:row>
      <xdr:rowOff>0</xdr:rowOff>
    </xdr:from>
    <xdr:to>
      <xdr:col>34</xdr:col>
      <xdr:colOff>276225</xdr:colOff>
      <xdr:row>19</xdr:row>
      <xdr:rowOff>314325</xdr:rowOff>
    </xdr:to>
    <xdr:sp macro="" textlink="">
      <xdr:nvSpPr>
        <xdr:cNvPr id="81" name="ひし形 80">
          <a:extLst>
            <a:ext uri="{FF2B5EF4-FFF2-40B4-BE49-F238E27FC236}">
              <a16:creationId xmlns:a16="http://schemas.microsoft.com/office/drawing/2014/main" id="{710F926C-AEF1-41F5-A8A1-E6A07EB758DF}"/>
            </a:ext>
          </a:extLst>
        </xdr:cNvPr>
        <xdr:cNvSpPr/>
      </xdr:nvSpPr>
      <xdr:spPr>
        <a:xfrm>
          <a:off x="10753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38100</xdr:colOff>
      <xdr:row>19</xdr:row>
      <xdr:rowOff>0</xdr:rowOff>
    </xdr:from>
    <xdr:to>
      <xdr:col>35</xdr:col>
      <xdr:colOff>276225</xdr:colOff>
      <xdr:row>19</xdr:row>
      <xdr:rowOff>314325</xdr:rowOff>
    </xdr:to>
    <xdr:sp macro="" textlink="">
      <xdr:nvSpPr>
        <xdr:cNvPr id="82" name="ひし形 81">
          <a:extLst>
            <a:ext uri="{FF2B5EF4-FFF2-40B4-BE49-F238E27FC236}">
              <a16:creationId xmlns:a16="http://schemas.microsoft.com/office/drawing/2014/main" id="{4724A131-16C2-4EC5-8754-B64A6B81ECD5}"/>
            </a:ext>
          </a:extLst>
        </xdr:cNvPr>
        <xdr:cNvSpPr/>
      </xdr:nvSpPr>
      <xdr:spPr>
        <a:xfrm>
          <a:off x="11087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38100</xdr:colOff>
      <xdr:row>19</xdr:row>
      <xdr:rowOff>0</xdr:rowOff>
    </xdr:from>
    <xdr:to>
      <xdr:col>36</xdr:col>
      <xdr:colOff>276225</xdr:colOff>
      <xdr:row>19</xdr:row>
      <xdr:rowOff>314325</xdr:rowOff>
    </xdr:to>
    <xdr:sp macro="" textlink="">
      <xdr:nvSpPr>
        <xdr:cNvPr id="83" name="ひし形 82">
          <a:extLst>
            <a:ext uri="{FF2B5EF4-FFF2-40B4-BE49-F238E27FC236}">
              <a16:creationId xmlns:a16="http://schemas.microsoft.com/office/drawing/2014/main" id="{B99F2972-2E0B-4D84-8AEF-B12030D27A7C}"/>
            </a:ext>
          </a:extLst>
        </xdr:cNvPr>
        <xdr:cNvSpPr/>
      </xdr:nvSpPr>
      <xdr:spPr>
        <a:xfrm>
          <a:off x="11420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19</xdr:row>
      <xdr:rowOff>0</xdr:rowOff>
    </xdr:from>
    <xdr:to>
      <xdr:col>37</xdr:col>
      <xdr:colOff>276225</xdr:colOff>
      <xdr:row>19</xdr:row>
      <xdr:rowOff>314325</xdr:rowOff>
    </xdr:to>
    <xdr:sp macro="" textlink="">
      <xdr:nvSpPr>
        <xdr:cNvPr id="84" name="ひし形 83">
          <a:extLst>
            <a:ext uri="{FF2B5EF4-FFF2-40B4-BE49-F238E27FC236}">
              <a16:creationId xmlns:a16="http://schemas.microsoft.com/office/drawing/2014/main" id="{9CB64ED7-100F-48DA-805C-72CB70DF123D}"/>
            </a:ext>
          </a:extLst>
        </xdr:cNvPr>
        <xdr:cNvSpPr/>
      </xdr:nvSpPr>
      <xdr:spPr>
        <a:xfrm>
          <a:off x="117538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38100</xdr:colOff>
      <xdr:row>19</xdr:row>
      <xdr:rowOff>0</xdr:rowOff>
    </xdr:from>
    <xdr:to>
      <xdr:col>39</xdr:col>
      <xdr:colOff>276225</xdr:colOff>
      <xdr:row>19</xdr:row>
      <xdr:rowOff>314325</xdr:rowOff>
    </xdr:to>
    <xdr:sp macro="" textlink="">
      <xdr:nvSpPr>
        <xdr:cNvPr id="85" name="ひし形 84">
          <a:extLst>
            <a:ext uri="{FF2B5EF4-FFF2-40B4-BE49-F238E27FC236}">
              <a16:creationId xmlns:a16="http://schemas.microsoft.com/office/drawing/2014/main" id="{A330CB31-4F63-467C-9B13-FF47A6CB06FA}"/>
            </a:ext>
          </a:extLst>
        </xdr:cNvPr>
        <xdr:cNvSpPr/>
      </xdr:nvSpPr>
      <xdr:spPr>
        <a:xfrm>
          <a:off x="124206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38100</xdr:colOff>
      <xdr:row>19</xdr:row>
      <xdr:rowOff>0</xdr:rowOff>
    </xdr:from>
    <xdr:to>
      <xdr:col>41</xdr:col>
      <xdr:colOff>276225</xdr:colOff>
      <xdr:row>19</xdr:row>
      <xdr:rowOff>314325</xdr:rowOff>
    </xdr:to>
    <xdr:sp macro="" textlink="">
      <xdr:nvSpPr>
        <xdr:cNvPr id="86" name="ひし形 85">
          <a:extLst>
            <a:ext uri="{FF2B5EF4-FFF2-40B4-BE49-F238E27FC236}">
              <a16:creationId xmlns:a16="http://schemas.microsoft.com/office/drawing/2014/main" id="{6E31F2BD-C8A7-4F0F-9054-560CE4CE0242}"/>
            </a:ext>
          </a:extLst>
        </xdr:cNvPr>
        <xdr:cNvSpPr/>
      </xdr:nvSpPr>
      <xdr:spPr>
        <a:xfrm>
          <a:off x="130873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19</xdr:row>
      <xdr:rowOff>0</xdr:rowOff>
    </xdr:from>
    <xdr:to>
      <xdr:col>42</xdr:col>
      <xdr:colOff>276225</xdr:colOff>
      <xdr:row>19</xdr:row>
      <xdr:rowOff>314325</xdr:rowOff>
    </xdr:to>
    <xdr:sp macro="" textlink="">
      <xdr:nvSpPr>
        <xdr:cNvPr id="87" name="ひし形 86">
          <a:extLst>
            <a:ext uri="{FF2B5EF4-FFF2-40B4-BE49-F238E27FC236}">
              <a16:creationId xmlns:a16="http://schemas.microsoft.com/office/drawing/2014/main" id="{FCD19B57-4432-4527-ADFC-1E544E46F44B}"/>
            </a:ext>
          </a:extLst>
        </xdr:cNvPr>
        <xdr:cNvSpPr/>
      </xdr:nvSpPr>
      <xdr:spPr>
        <a:xfrm>
          <a:off x="13420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38100</xdr:colOff>
      <xdr:row>19</xdr:row>
      <xdr:rowOff>0</xdr:rowOff>
    </xdr:from>
    <xdr:to>
      <xdr:col>43</xdr:col>
      <xdr:colOff>276225</xdr:colOff>
      <xdr:row>19</xdr:row>
      <xdr:rowOff>314325</xdr:rowOff>
    </xdr:to>
    <xdr:sp macro="" textlink="">
      <xdr:nvSpPr>
        <xdr:cNvPr id="88" name="ひし形 87">
          <a:extLst>
            <a:ext uri="{FF2B5EF4-FFF2-40B4-BE49-F238E27FC236}">
              <a16:creationId xmlns:a16="http://schemas.microsoft.com/office/drawing/2014/main" id="{26C0DEB6-4BA8-4457-8406-62B34AB80D99}"/>
            </a:ext>
          </a:extLst>
        </xdr:cNvPr>
        <xdr:cNvSpPr/>
      </xdr:nvSpPr>
      <xdr:spPr>
        <a:xfrm>
          <a:off x="13754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19</xdr:row>
      <xdr:rowOff>0</xdr:rowOff>
    </xdr:from>
    <xdr:to>
      <xdr:col>44</xdr:col>
      <xdr:colOff>276225</xdr:colOff>
      <xdr:row>19</xdr:row>
      <xdr:rowOff>314325</xdr:rowOff>
    </xdr:to>
    <xdr:sp macro="" textlink="">
      <xdr:nvSpPr>
        <xdr:cNvPr id="89" name="ひし形 88">
          <a:extLst>
            <a:ext uri="{FF2B5EF4-FFF2-40B4-BE49-F238E27FC236}">
              <a16:creationId xmlns:a16="http://schemas.microsoft.com/office/drawing/2014/main" id="{ADE7DD8E-F9E4-487C-93FC-2C046204E5B3}"/>
            </a:ext>
          </a:extLst>
        </xdr:cNvPr>
        <xdr:cNvSpPr/>
      </xdr:nvSpPr>
      <xdr:spPr>
        <a:xfrm>
          <a:off x="14087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38100</xdr:colOff>
      <xdr:row>19</xdr:row>
      <xdr:rowOff>0</xdr:rowOff>
    </xdr:from>
    <xdr:to>
      <xdr:col>46</xdr:col>
      <xdr:colOff>276225</xdr:colOff>
      <xdr:row>19</xdr:row>
      <xdr:rowOff>314325</xdr:rowOff>
    </xdr:to>
    <xdr:sp macro="" textlink="">
      <xdr:nvSpPr>
        <xdr:cNvPr id="90" name="ひし形 89">
          <a:extLst>
            <a:ext uri="{FF2B5EF4-FFF2-40B4-BE49-F238E27FC236}">
              <a16:creationId xmlns:a16="http://schemas.microsoft.com/office/drawing/2014/main" id="{BDBF0DF9-0BD5-4E0A-A031-830B6ECDF867}"/>
            </a:ext>
          </a:extLst>
        </xdr:cNvPr>
        <xdr:cNvSpPr/>
      </xdr:nvSpPr>
      <xdr:spPr>
        <a:xfrm>
          <a:off x="147542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38100</xdr:colOff>
      <xdr:row>19</xdr:row>
      <xdr:rowOff>0</xdr:rowOff>
    </xdr:from>
    <xdr:to>
      <xdr:col>48</xdr:col>
      <xdr:colOff>276225</xdr:colOff>
      <xdr:row>19</xdr:row>
      <xdr:rowOff>314325</xdr:rowOff>
    </xdr:to>
    <xdr:sp macro="" textlink="">
      <xdr:nvSpPr>
        <xdr:cNvPr id="91" name="ひし形 90">
          <a:extLst>
            <a:ext uri="{FF2B5EF4-FFF2-40B4-BE49-F238E27FC236}">
              <a16:creationId xmlns:a16="http://schemas.microsoft.com/office/drawing/2014/main" id="{D3CAD3A8-2918-4ED4-A519-CBC87DE0C7A9}"/>
            </a:ext>
          </a:extLst>
        </xdr:cNvPr>
        <xdr:cNvSpPr/>
      </xdr:nvSpPr>
      <xdr:spPr>
        <a:xfrm>
          <a:off x="154209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38100</xdr:colOff>
      <xdr:row>19</xdr:row>
      <xdr:rowOff>0</xdr:rowOff>
    </xdr:from>
    <xdr:to>
      <xdr:col>49</xdr:col>
      <xdr:colOff>276225</xdr:colOff>
      <xdr:row>19</xdr:row>
      <xdr:rowOff>314325</xdr:rowOff>
    </xdr:to>
    <xdr:sp macro="" textlink="">
      <xdr:nvSpPr>
        <xdr:cNvPr id="92" name="ひし形 91">
          <a:extLst>
            <a:ext uri="{FF2B5EF4-FFF2-40B4-BE49-F238E27FC236}">
              <a16:creationId xmlns:a16="http://schemas.microsoft.com/office/drawing/2014/main" id="{E7392D3A-4BB5-4B16-B7BE-730A99F99413}"/>
            </a:ext>
          </a:extLst>
        </xdr:cNvPr>
        <xdr:cNvSpPr/>
      </xdr:nvSpPr>
      <xdr:spPr>
        <a:xfrm>
          <a:off x="157543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38100</xdr:colOff>
      <xdr:row>19</xdr:row>
      <xdr:rowOff>0</xdr:rowOff>
    </xdr:from>
    <xdr:to>
      <xdr:col>50</xdr:col>
      <xdr:colOff>276225</xdr:colOff>
      <xdr:row>19</xdr:row>
      <xdr:rowOff>314325</xdr:rowOff>
    </xdr:to>
    <xdr:sp macro="" textlink="">
      <xdr:nvSpPr>
        <xdr:cNvPr id="93" name="ひし形 92">
          <a:extLst>
            <a:ext uri="{FF2B5EF4-FFF2-40B4-BE49-F238E27FC236}">
              <a16:creationId xmlns:a16="http://schemas.microsoft.com/office/drawing/2014/main" id="{9ABDBB56-34F2-44BA-A603-0B56B7D05C12}"/>
            </a:ext>
          </a:extLst>
        </xdr:cNvPr>
        <xdr:cNvSpPr/>
      </xdr:nvSpPr>
      <xdr:spPr>
        <a:xfrm>
          <a:off x="16087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19</xdr:row>
      <xdr:rowOff>0</xdr:rowOff>
    </xdr:from>
    <xdr:to>
      <xdr:col>51</xdr:col>
      <xdr:colOff>276225</xdr:colOff>
      <xdr:row>19</xdr:row>
      <xdr:rowOff>314325</xdr:rowOff>
    </xdr:to>
    <xdr:sp macro="" textlink="">
      <xdr:nvSpPr>
        <xdr:cNvPr id="94" name="ひし形 93">
          <a:extLst>
            <a:ext uri="{FF2B5EF4-FFF2-40B4-BE49-F238E27FC236}">
              <a16:creationId xmlns:a16="http://schemas.microsoft.com/office/drawing/2014/main" id="{8961AD3A-2A57-44A7-BDF5-257A229440E1}"/>
            </a:ext>
          </a:extLst>
        </xdr:cNvPr>
        <xdr:cNvSpPr/>
      </xdr:nvSpPr>
      <xdr:spPr>
        <a:xfrm>
          <a:off x="16421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20</xdr:row>
      <xdr:rowOff>38100</xdr:rowOff>
    </xdr:from>
    <xdr:to>
      <xdr:col>26</xdr:col>
      <xdr:colOff>266700</xdr:colOff>
      <xdr:row>20</xdr:row>
      <xdr:rowOff>285750</xdr:rowOff>
    </xdr:to>
    <xdr:sp macro="" textlink="">
      <xdr:nvSpPr>
        <xdr:cNvPr id="95" name="楕円 94">
          <a:extLst>
            <a:ext uri="{FF2B5EF4-FFF2-40B4-BE49-F238E27FC236}">
              <a16:creationId xmlns:a16="http://schemas.microsoft.com/office/drawing/2014/main" id="{161933F7-78FE-44AC-AD85-30C5535DA65B}"/>
            </a:ext>
          </a:extLst>
        </xdr:cNvPr>
        <xdr:cNvSpPr/>
      </xdr:nvSpPr>
      <xdr:spPr>
        <a:xfrm>
          <a:off x="806767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20</xdr:row>
      <xdr:rowOff>47625</xdr:rowOff>
    </xdr:from>
    <xdr:to>
      <xdr:col>28</xdr:col>
      <xdr:colOff>276225</xdr:colOff>
      <xdr:row>20</xdr:row>
      <xdr:rowOff>295275</xdr:rowOff>
    </xdr:to>
    <xdr:sp macro="" textlink="">
      <xdr:nvSpPr>
        <xdr:cNvPr id="96" name="楕円 95">
          <a:extLst>
            <a:ext uri="{FF2B5EF4-FFF2-40B4-BE49-F238E27FC236}">
              <a16:creationId xmlns:a16="http://schemas.microsoft.com/office/drawing/2014/main" id="{95627C79-FEA8-44BD-9D1C-4E036954F0A1}"/>
            </a:ext>
          </a:extLst>
        </xdr:cNvPr>
        <xdr:cNvSpPr/>
      </xdr:nvSpPr>
      <xdr:spPr>
        <a:xfrm>
          <a:off x="874077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20</xdr:row>
      <xdr:rowOff>57150</xdr:rowOff>
    </xdr:from>
    <xdr:to>
      <xdr:col>34</xdr:col>
      <xdr:colOff>276225</xdr:colOff>
      <xdr:row>20</xdr:row>
      <xdr:rowOff>304800</xdr:rowOff>
    </xdr:to>
    <xdr:sp macro="" textlink="">
      <xdr:nvSpPr>
        <xdr:cNvPr id="97" name="楕円 96">
          <a:extLst>
            <a:ext uri="{FF2B5EF4-FFF2-40B4-BE49-F238E27FC236}">
              <a16:creationId xmlns:a16="http://schemas.microsoft.com/office/drawing/2014/main" id="{C4CFFDD1-3FFF-48E6-BA54-56F16F0EDCEE}"/>
            </a:ext>
          </a:extLst>
        </xdr:cNvPr>
        <xdr:cNvSpPr/>
      </xdr:nvSpPr>
      <xdr:spPr>
        <a:xfrm>
          <a:off x="10741025" y="60007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47625</xdr:colOff>
      <xdr:row>20</xdr:row>
      <xdr:rowOff>47625</xdr:rowOff>
    </xdr:from>
    <xdr:to>
      <xdr:col>36</xdr:col>
      <xdr:colOff>295275</xdr:colOff>
      <xdr:row>20</xdr:row>
      <xdr:rowOff>295275</xdr:rowOff>
    </xdr:to>
    <xdr:sp macro="" textlink="">
      <xdr:nvSpPr>
        <xdr:cNvPr id="98" name="楕円 97">
          <a:extLst>
            <a:ext uri="{FF2B5EF4-FFF2-40B4-BE49-F238E27FC236}">
              <a16:creationId xmlns:a16="http://schemas.microsoft.com/office/drawing/2014/main" id="{3568560C-A479-4787-AC91-88D0F3633E86}"/>
            </a:ext>
          </a:extLst>
        </xdr:cNvPr>
        <xdr:cNvSpPr/>
      </xdr:nvSpPr>
      <xdr:spPr>
        <a:xfrm>
          <a:off x="1142682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47625</xdr:colOff>
      <xdr:row>20</xdr:row>
      <xdr:rowOff>38100</xdr:rowOff>
    </xdr:from>
    <xdr:to>
      <xdr:col>44</xdr:col>
      <xdr:colOff>295275</xdr:colOff>
      <xdr:row>20</xdr:row>
      <xdr:rowOff>285750</xdr:rowOff>
    </xdr:to>
    <xdr:sp macro="" textlink="">
      <xdr:nvSpPr>
        <xdr:cNvPr id="99" name="楕円 98">
          <a:extLst>
            <a:ext uri="{FF2B5EF4-FFF2-40B4-BE49-F238E27FC236}">
              <a16:creationId xmlns:a16="http://schemas.microsoft.com/office/drawing/2014/main" id="{3C7EF5A7-5D93-47D9-9BA9-DD4711D01DCD}"/>
            </a:ext>
          </a:extLst>
        </xdr:cNvPr>
        <xdr:cNvSpPr/>
      </xdr:nvSpPr>
      <xdr:spPr>
        <a:xfrm>
          <a:off x="1409382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20</xdr:row>
      <xdr:rowOff>38100</xdr:rowOff>
    </xdr:from>
    <xdr:to>
      <xdr:col>42</xdr:col>
      <xdr:colOff>285750</xdr:colOff>
      <xdr:row>20</xdr:row>
      <xdr:rowOff>285750</xdr:rowOff>
    </xdr:to>
    <xdr:sp macro="" textlink="">
      <xdr:nvSpPr>
        <xdr:cNvPr id="100" name="楕円 99">
          <a:extLst>
            <a:ext uri="{FF2B5EF4-FFF2-40B4-BE49-F238E27FC236}">
              <a16:creationId xmlns:a16="http://schemas.microsoft.com/office/drawing/2014/main" id="{AAE87FE0-5B36-493E-B5D3-EE1EA431079A}"/>
            </a:ext>
          </a:extLst>
        </xdr:cNvPr>
        <xdr:cNvSpPr/>
      </xdr:nvSpPr>
      <xdr:spPr>
        <a:xfrm>
          <a:off x="1342072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20</xdr:row>
      <xdr:rowOff>47625</xdr:rowOff>
    </xdr:from>
    <xdr:to>
      <xdr:col>46</xdr:col>
      <xdr:colOff>276225</xdr:colOff>
      <xdr:row>20</xdr:row>
      <xdr:rowOff>295275</xdr:rowOff>
    </xdr:to>
    <xdr:sp macro="" textlink="">
      <xdr:nvSpPr>
        <xdr:cNvPr id="101" name="楕円 100">
          <a:extLst>
            <a:ext uri="{FF2B5EF4-FFF2-40B4-BE49-F238E27FC236}">
              <a16:creationId xmlns:a16="http://schemas.microsoft.com/office/drawing/2014/main" id="{04E1C7B5-ADCB-4EF3-BAE6-E7E562D1497F}"/>
            </a:ext>
          </a:extLst>
        </xdr:cNvPr>
        <xdr:cNvSpPr/>
      </xdr:nvSpPr>
      <xdr:spPr>
        <a:xfrm>
          <a:off x="1474152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20</xdr:row>
      <xdr:rowOff>47625</xdr:rowOff>
    </xdr:from>
    <xdr:to>
      <xdr:col>50</xdr:col>
      <xdr:colOff>266700</xdr:colOff>
      <xdr:row>20</xdr:row>
      <xdr:rowOff>295275</xdr:rowOff>
    </xdr:to>
    <xdr:sp macro="" textlink="">
      <xdr:nvSpPr>
        <xdr:cNvPr id="102" name="楕円 101">
          <a:extLst>
            <a:ext uri="{FF2B5EF4-FFF2-40B4-BE49-F238E27FC236}">
              <a16:creationId xmlns:a16="http://schemas.microsoft.com/office/drawing/2014/main" id="{817A2146-BD7B-4CA8-A341-F754DC058239}"/>
            </a:ext>
          </a:extLst>
        </xdr:cNvPr>
        <xdr:cNvSpPr/>
      </xdr:nvSpPr>
      <xdr:spPr>
        <a:xfrm>
          <a:off x="1606867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21</xdr:row>
      <xdr:rowOff>57150</xdr:rowOff>
    </xdr:from>
    <xdr:to>
      <xdr:col>42</xdr:col>
      <xdr:colOff>295275</xdr:colOff>
      <xdr:row>21</xdr:row>
      <xdr:rowOff>304800</xdr:rowOff>
    </xdr:to>
    <xdr:sp macro="" textlink="">
      <xdr:nvSpPr>
        <xdr:cNvPr id="103" name="楕円 102">
          <a:extLst>
            <a:ext uri="{FF2B5EF4-FFF2-40B4-BE49-F238E27FC236}">
              <a16:creationId xmlns:a16="http://schemas.microsoft.com/office/drawing/2014/main" id="{727740C1-6FD3-4ABD-9532-F645B66240E3}"/>
            </a:ext>
          </a:extLst>
        </xdr:cNvPr>
        <xdr:cNvSpPr/>
      </xdr:nvSpPr>
      <xdr:spPr>
        <a:xfrm>
          <a:off x="13427075" y="632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2537807125365/WOPIServiceId_TP_BOX_2/WOPIUserId_-/&#26441;&#20006;&#21306;_&#25351;&#23450;&#26356;&#26032;&#30003;&#35531;&#26360;&#39006;&#19968;&#24335;.xlsx" TargetMode="External"/><Relationship Id="rId2" Type="http://schemas.openxmlformats.org/officeDocument/2006/relationships/externalLinkPath" Target="https://api.box.com/wopi/files/2537807125365/WOPIServiceId_TP_BOX_2/WOPIUserId_-/&#26441;&#20006;&#21306;_&#25351;&#23450;&#26356;&#26032;&#30003;&#35531;&#26360;&#39006;&#19968;&#24335;.xlsx" TargetMode="External"/><Relationship Id="rId1" Type="http://schemas.openxmlformats.org/officeDocument/2006/relationships/externalLinkPath" Target="/wopi/files/2537807125365/WOPIServiceId_TP_BOX_2/WOPIUserId_-/&#26441;&#20006;&#21306;_&#25351;&#23450;&#26356;&#26032;&#30003;&#35531;&#26360;&#39006;&#19968;&#2433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書類一覧"/>
      <sheetName val="書類チェックリスト"/>
      <sheetName val="指定更新申請書"/>
      <sheetName val="付表16_児童発達支援【重心外】"/>
      <sheetName val="付表16_児童発達支援【重心】"/>
      <sheetName val="付表16_放課後等デイサービス【重心外】"/>
      <sheetName val="付表16_放課後等デイサービス【重心】"/>
      <sheetName val="付表17_居宅訪問型児童発達支援"/>
      <sheetName val="付表18_保育所等訪問支援"/>
      <sheetName val="参考様式３-２（実務経験証明書_従業者）"/>
      <sheetName val="参考様式３-２（実務経験証明書_児発管）"/>
      <sheetName val="参考様式５（勤務体制・勤務形態一覧表）"/>
      <sheetName val="参考様式５（勤務体制・勤務形態一覧表）(記載例)"/>
      <sheetName val="参考様式５（勤務体制・勤務形態一覧表）(重心)（記載例）"/>
      <sheetName val="参考様式６（非該当誓約書）"/>
      <sheetName val="参考様式12（受講報告書）"/>
      <sheetName val="参考様式２-1（管理者経歴書）"/>
      <sheetName val="参考様式２-２（児童発達支援管理責任者経歴書）"/>
      <sheetName val="参考様式４（苦情解決措置概要）"/>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AD0CB-A2D4-4BD7-A8F9-770404C59F3F}">
  <sheetPr>
    <pageSetUpPr autoPageBreaks="0" fitToPage="1"/>
  </sheetPr>
  <dimension ref="A1:BK33"/>
  <sheetViews>
    <sheetView showGridLines="0" tabSelected="1" view="pageBreakPreview" zoomScale="70" zoomScaleNormal="85" zoomScaleSheetLayoutView="70" workbookViewId="0">
      <selection activeCell="S12" sqref="S12:S14"/>
    </sheetView>
  </sheetViews>
  <sheetFormatPr defaultColWidth="8.08984375" defaultRowHeight="13"/>
  <cols>
    <col min="1" max="6" width="2.08984375" style="36" customWidth="1"/>
    <col min="7" max="11" width="2.1796875" style="36" customWidth="1"/>
    <col min="12" max="18" width="2" style="36" customWidth="1"/>
    <col min="19" max="19" width="9.54296875" style="36" bestFit="1" customWidth="1"/>
    <col min="20" max="20" width="8.36328125" style="36" customWidth="1"/>
    <col min="21" max="21" width="8.81640625" style="36" customWidth="1"/>
    <col min="22" max="22" width="8" style="36" customWidth="1"/>
    <col min="23" max="23" width="7.08984375" style="36" customWidth="1"/>
    <col min="24" max="24" width="7.54296875" style="36" customWidth="1"/>
    <col min="25" max="25" width="8" style="36" customWidth="1"/>
    <col min="26" max="53" width="4.36328125" style="36" customWidth="1"/>
    <col min="54" max="59" width="2.08984375" style="36" customWidth="1"/>
    <col min="60" max="62" width="2.90625" style="36" customWidth="1"/>
    <col min="63" max="77" width="2.453125" style="36" customWidth="1"/>
    <col min="78" max="16384" width="8.08984375" style="36"/>
  </cols>
  <sheetData>
    <row r="1" spans="1:63" ht="15" customHeight="1">
      <c r="A1" s="34" t="s">
        <v>52</v>
      </c>
      <c r="B1" s="34"/>
      <c r="C1" s="34"/>
      <c r="D1" s="34"/>
      <c r="E1" s="34"/>
      <c r="F1" s="34"/>
      <c r="G1" s="34"/>
      <c r="H1" s="34"/>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35"/>
      <c r="BG1" s="35"/>
      <c r="BH1" s="35"/>
      <c r="BI1" s="35"/>
      <c r="BJ1" s="35"/>
      <c r="BK1" s="35"/>
    </row>
    <row r="2" spans="1:63" ht="27.65" customHeight="1">
      <c r="A2" s="37" t="s">
        <v>0</v>
      </c>
      <c r="B2" s="37"/>
      <c r="C2" s="37"/>
      <c r="D2" s="37"/>
      <c r="E2" s="37"/>
      <c r="F2" s="37"/>
      <c r="G2" s="37"/>
      <c r="H2" s="37"/>
      <c r="I2" s="37"/>
      <c r="J2" s="37"/>
      <c r="K2" s="37"/>
      <c r="L2" s="37"/>
      <c r="M2" s="37"/>
      <c r="N2" s="37"/>
      <c r="O2" s="37"/>
      <c r="P2" s="37"/>
      <c r="Q2" s="37"/>
      <c r="R2" s="1" t="s">
        <v>1</v>
      </c>
      <c r="S2" s="18" t="s">
        <v>49</v>
      </c>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3"/>
    </row>
    <row r="3" spans="1:63" ht="37" customHeight="1">
      <c r="A3" s="37" t="s">
        <v>2</v>
      </c>
      <c r="B3" s="37"/>
      <c r="C3" s="37"/>
      <c r="D3" s="37"/>
      <c r="E3" s="37"/>
      <c r="F3" s="37"/>
      <c r="G3" s="37"/>
      <c r="H3" s="37"/>
      <c r="I3" s="37"/>
      <c r="J3" s="37"/>
      <c r="K3" s="37"/>
      <c r="L3" s="37"/>
      <c r="M3" s="37"/>
      <c r="N3" s="37"/>
      <c r="O3" s="37"/>
      <c r="P3" s="37"/>
      <c r="Q3" s="37"/>
      <c r="R3" s="1" t="s">
        <v>1</v>
      </c>
      <c r="S3" s="18" t="s">
        <v>3</v>
      </c>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38"/>
    </row>
    <row r="4" spans="1:63" ht="64" customHeight="1">
      <c r="A4" s="37" t="s">
        <v>4</v>
      </c>
      <c r="B4" s="37"/>
      <c r="C4" s="37"/>
      <c r="D4" s="37"/>
      <c r="E4" s="37"/>
      <c r="F4" s="37"/>
      <c r="G4" s="37"/>
      <c r="H4" s="37"/>
      <c r="I4" s="37"/>
      <c r="J4" s="37"/>
      <c r="K4" s="37"/>
      <c r="L4" s="37"/>
      <c r="M4" s="37"/>
      <c r="N4" s="37"/>
      <c r="O4" s="37"/>
      <c r="P4" s="37"/>
      <c r="Q4" s="37"/>
      <c r="R4" s="1" t="s">
        <v>1</v>
      </c>
      <c r="S4" s="18" t="s">
        <v>5</v>
      </c>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38"/>
    </row>
    <row r="5" spans="1:63" ht="37" customHeight="1">
      <c r="A5" s="37" t="s">
        <v>6</v>
      </c>
      <c r="B5" s="37"/>
      <c r="C5" s="37"/>
      <c r="D5" s="37"/>
      <c r="E5" s="37"/>
      <c r="F5" s="37"/>
      <c r="G5" s="37"/>
      <c r="H5" s="37"/>
      <c r="I5" s="37"/>
      <c r="J5" s="37"/>
      <c r="K5" s="37"/>
      <c r="L5" s="37"/>
      <c r="M5" s="37"/>
      <c r="N5" s="37"/>
      <c r="O5" s="37"/>
      <c r="P5" s="37"/>
      <c r="Q5" s="37"/>
      <c r="R5" s="1" t="s">
        <v>1</v>
      </c>
      <c r="S5" s="18" t="s">
        <v>7</v>
      </c>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38"/>
    </row>
    <row r="6" spans="1:63" ht="27.65" customHeight="1">
      <c r="A6" s="39" t="s">
        <v>8</v>
      </c>
      <c r="B6" s="39"/>
      <c r="C6" s="39"/>
      <c r="D6" s="39"/>
      <c r="E6" s="39"/>
      <c r="F6" s="39"/>
      <c r="G6" s="39"/>
      <c r="H6" s="39"/>
      <c r="I6" s="39"/>
      <c r="J6" s="39"/>
      <c r="K6" s="39"/>
      <c r="L6" s="39"/>
      <c r="M6" s="39"/>
      <c r="N6" s="39"/>
      <c r="O6" s="39"/>
      <c r="P6" s="39"/>
      <c r="Q6" s="39"/>
      <c r="R6" s="1" t="s">
        <v>1</v>
      </c>
      <c r="S6" s="18" t="s">
        <v>9</v>
      </c>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38"/>
    </row>
    <row r="7" spans="1:63" ht="12" customHeight="1">
      <c r="A7" s="40"/>
      <c r="B7" s="40"/>
      <c r="C7" s="40"/>
      <c r="D7" s="40"/>
      <c r="E7" s="40"/>
      <c r="F7" s="40"/>
      <c r="G7" s="40"/>
      <c r="H7" s="40"/>
      <c r="I7" s="40"/>
      <c r="J7" s="40"/>
      <c r="K7" s="40"/>
      <c r="L7" s="40"/>
      <c r="M7" s="40"/>
      <c r="N7" s="40"/>
      <c r="O7" s="40"/>
      <c r="P7" s="40"/>
      <c r="Q7" s="40"/>
      <c r="R7" s="1"/>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38"/>
    </row>
    <row r="8" spans="1:63" ht="27.65" customHeight="1">
      <c r="A8" s="19" t="s">
        <v>10</v>
      </c>
      <c r="B8" s="19"/>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35"/>
    </row>
    <row r="9" spans="1:63" ht="9.65" customHeight="1" thickBot="1">
      <c r="A9" s="35"/>
      <c r="B9" s="35"/>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c r="BH9" s="35"/>
      <c r="BI9" s="35"/>
      <c r="BJ9" s="35"/>
      <c r="BK9" s="35"/>
    </row>
    <row r="10" spans="1:63" ht="27.65" customHeight="1" thickBot="1">
      <c r="A10" s="41" t="s">
        <v>11</v>
      </c>
      <c r="B10" s="41"/>
      <c r="C10" s="41"/>
      <c r="D10" s="41"/>
      <c r="E10" s="41"/>
      <c r="F10" s="41"/>
      <c r="G10" s="42"/>
      <c r="H10" s="42"/>
      <c r="I10" s="42"/>
      <c r="J10" s="42"/>
      <c r="K10" s="42"/>
      <c r="L10" s="42"/>
      <c r="M10" s="42"/>
      <c r="N10" s="42"/>
      <c r="O10" s="42"/>
      <c r="P10" s="42"/>
      <c r="Q10" s="42"/>
      <c r="R10" s="42"/>
      <c r="S10" s="42"/>
      <c r="T10" s="42"/>
      <c r="U10" s="43" t="s">
        <v>12</v>
      </c>
      <c r="V10" s="43"/>
      <c r="W10" s="42"/>
      <c r="X10" s="42"/>
      <c r="Y10" s="42"/>
      <c r="Z10" s="42"/>
      <c r="AA10" s="42"/>
      <c r="AB10" s="42"/>
      <c r="AC10" s="42"/>
      <c r="AD10" s="42"/>
      <c r="AE10" s="42"/>
      <c r="AF10" s="42"/>
      <c r="AG10" s="42"/>
      <c r="AH10" s="42"/>
      <c r="AI10" s="42"/>
      <c r="AJ10" s="42"/>
      <c r="AK10" s="42"/>
      <c r="AL10" s="43" t="s">
        <v>13</v>
      </c>
      <c r="AM10" s="43"/>
      <c r="AN10" s="43"/>
      <c r="AO10" s="44"/>
      <c r="AP10" s="44"/>
      <c r="AQ10" s="44"/>
      <c r="AR10" s="44"/>
      <c r="AS10" s="44"/>
      <c r="AT10" s="45"/>
      <c r="AU10" s="45"/>
      <c r="AV10" s="45"/>
      <c r="AW10" s="45"/>
      <c r="AX10" s="45"/>
      <c r="AY10" s="45"/>
      <c r="AZ10" s="45"/>
      <c r="BA10" s="45"/>
      <c r="BB10" s="45"/>
      <c r="BC10" s="45"/>
      <c r="BD10" s="45"/>
      <c r="BE10" s="45"/>
      <c r="BF10" s="45"/>
      <c r="BG10" s="45"/>
      <c r="BH10" s="45"/>
      <c r="BI10" s="45"/>
      <c r="BJ10" s="45"/>
      <c r="BK10" s="35"/>
    </row>
    <row r="11" spans="1:63" ht="33" customHeight="1" thickBot="1">
      <c r="A11" s="46" t="s">
        <v>14</v>
      </c>
      <c r="B11" s="47"/>
      <c r="C11" s="47"/>
      <c r="D11" s="47"/>
      <c r="E11" s="47"/>
      <c r="F11" s="47"/>
      <c r="G11" s="47"/>
      <c r="H11" s="47"/>
      <c r="I11" s="47"/>
      <c r="J11" s="47"/>
      <c r="K11" s="47"/>
      <c r="L11" s="47"/>
      <c r="M11" s="47"/>
      <c r="N11" s="47"/>
      <c r="O11" s="47"/>
      <c r="P11" s="47"/>
      <c r="Q11" s="47"/>
      <c r="R11" s="47"/>
      <c r="S11" s="47"/>
      <c r="T11" s="48"/>
      <c r="U11" s="49" t="s">
        <v>15</v>
      </c>
      <c r="V11" s="50"/>
      <c r="W11" s="50"/>
      <c r="X11" s="50"/>
      <c r="Y11" s="51"/>
      <c r="Z11" s="52" t="s">
        <v>16</v>
      </c>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4"/>
      <c r="BB11" s="55" t="s">
        <v>17</v>
      </c>
      <c r="BC11" s="56"/>
      <c r="BD11" s="56"/>
      <c r="BE11" s="56" t="s">
        <v>18</v>
      </c>
      <c r="BF11" s="56"/>
      <c r="BG11" s="56"/>
      <c r="BH11" s="56" t="s">
        <v>19</v>
      </c>
      <c r="BI11" s="56"/>
      <c r="BJ11" s="57"/>
      <c r="BK11" s="35"/>
    </row>
    <row r="12" spans="1:63" ht="27.65" customHeight="1">
      <c r="A12" s="58" t="s">
        <v>20</v>
      </c>
      <c r="B12" s="59"/>
      <c r="C12" s="59"/>
      <c r="D12" s="59"/>
      <c r="E12" s="59"/>
      <c r="F12" s="59"/>
      <c r="G12" s="60" t="s">
        <v>21</v>
      </c>
      <c r="H12" s="60"/>
      <c r="I12" s="60"/>
      <c r="J12" s="60"/>
      <c r="K12" s="60"/>
      <c r="L12" s="59" t="s">
        <v>22</v>
      </c>
      <c r="M12" s="59"/>
      <c r="N12" s="59"/>
      <c r="O12" s="59"/>
      <c r="P12" s="59"/>
      <c r="Q12" s="59"/>
      <c r="R12" s="59"/>
      <c r="S12" s="22" t="s">
        <v>23</v>
      </c>
      <c r="T12" s="23" t="s">
        <v>24</v>
      </c>
      <c r="U12" s="61" t="s">
        <v>25</v>
      </c>
      <c r="V12" s="24" t="s">
        <v>26</v>
      </c>
      <c r="W12" s="24" t="s">
        <v>27</v>
      </c>
      <c r="X12" s="25" t="s">
        <v>28</v>
      </c>
      <c r="Y12" s="28" t="s">
        <v>29</v>
      </c>
      <c r="Z12" s="62" t="s">
        <v>30</v>
      </c>
      <c r="AA12" s="63"/>
      <c r="AB12" s="63"/>
      <c r="AC12" s="63"/>
      <c r="AD12" s="63"/>
      <c r="AE12" s="63"/>
      <c r="AF12" s="64"/>
      <c r="AG12" s="62" t="s">
        <v>31</v>
      </c>
      <c r="AH12" s="63"/>
      <c r="AI12" s="63"/>
      <c r="AJ12" s="63"/>
      <c r="AK12" s="63"/>
      <c r="AL12" s="63"/>
      <c r="AM12" s="64"/>
      <c r="AN12" s="62" t="s">
        <v>32</v>
      </c>
      <c r="AO12" s="63"/>
      <c r="AP12" s="63"/>
      <c r="AQ12" s="63"/>
      <c r="AR12" s="63"/>
      <c r="AS12" s="63"/>
      <c r="AT12" s="64"/>
      <c r="AU12" s="62" t="s">
        <v>33</v>
      </c>
      <c r="AV12" s="63"/>
      <c r="AW12" s="63"/>
      <c r="AX12" s="63"/>
      <c r="AY12" s="63"/>
      <c r="AZ12" s="63"/>
      <c r="BA12" s="64"/>
      <c r="BB12" s="65"/>
      <c r="BC12" s="66"/>
      <c r="BD12" s="66"/>
      <c r="BE12" s="66"/>
      <c r="BF12" s="66"/>
      <c r="BG12" s="66"/>
      <c r="BH12" s="66"/>
      <c r="BI12" s="66"/>
      <c r="BJ12" s="67"/>
      <c r="BK12" s="35"/>
    </row>
    <row r="13" spans="1:63" ht="27.65" customHeight="1">
      <c r="A13" s="58"/>
      <c r="B13" s="59"/>
      <c r="C13" s="59"/>
      <c r="D13" s="59"/>
      <c r="E13" s="59"/>
      <c r="F13" s="59"/>
      <c r="G13" s="60"/>
      <c r="H13" s="60"/>
      <c r="I13" s="60"/>
      <c r="J13" s="60"/>
      <c r="K13" s="60"/>
      <c r="L13" s="59"/>
      <c r="M13" s="59"/>
      <c r="N13" s="59"/>
      <c r="O13" s="59"/>
      <c r="P13" s="59"/>
      <c r="Q13" s="59"/>
      <c r="R13" s="59"/>
      <c r="S13" s="22"/>
      <c r="T13" s="23"/>
      <c r="U13" s="61"/>
      <c r="V13" s="24"/>
      <c r="W13" s="24"/>
      <c r="X13" s="26"/>
      <c r="Y13" s="28"/>
      <c r="Z13" s="68">
        <v>1</v>
      </c>
      <c r="AA13" s="69">
        <v>2</v>
      </c>
      <c r="AB13" s="69">
        <v>3</v>
      </c>
      <c r="AC13" s="69">
        <v>4</v>
      </c>
      <c r="AD13" s="69">
        <v>5</v>
      </c>
      <c r="AE13" s="69">
        <v>6</v>
      </c>
      <c r="AF13" s="70">
        <v>7</v>
      </c>
      <c r="AG13" s="71">
        <v>8</v>
      </c>
      <c r="AH13" s="69">
        <v>9</v>
      </c>
      <c r="AI13" s="69">
        <v>10</v>
      </c>
      <c r="AJ13" s="69">
        <v>11</v>
      </c>
      <c r="AK13" s="69">
        <v>12</v>
      </c>
      <c r="AL13" s="69">
        <v>13</v>
      </c>
      <c r="AM13" s="70">
        <v>14</v>
      </c>
      <c r="AN13" s="71">
        <v>15</v>
      </c>
      <c r="AO13" s="69">
        <v>16</v>
      </c>
      <c r="AP13" s="69">
        <v>17</v>
      </c>
      <c r="AQ13" s="69">
        <v>18</v>
      </c>
      <c r="AR13" s="69">
        <v>19</v>
      </c>
      <c r="AS13" s="69">
        <v>20</v>
      </c>
      <c r="AT13" s="70">
        <v>21</v>
      </c>
      <c r="AU13" s="68">
        <v>22</v>
      </c>
      <c r="AV13" s="69">
        <v>23</v>
      </c>
      <c r="AW13" s="69">
        <v>24</v>
      </c>
      <c r="AX13" s="69">
        <v>25</v>
      </c>
      <c r="AY13" s="69">
        <v>26</v>
      </c>
      <c r="AZ13" s="69">
        <v>27</v>
      </c>
      <c r="BA13" s="70">
        <v>28</v>
      </c>
      <c r="BB13" s="72"/>
      <c r="BC13" s="73"/>
      <c r="BD13" s="73"/>
      <c r="BE13" s="73"/>
      <c r="BF13" s="73"/>
      <c r="BG13" s="73"/>
      <c r="BH13" s="73"/>
      <c r="BI13" s="73"/>
      <c r="BJ13" s="74"/>
      <c r="BK13" s="35"/>
    </row>
    <row r="14" spans="1:63" ht="27.65" customHeight="1">
      <c r="A14" s="58"/>
      <c r="B14" s="59"/>
      <c r="C14" s="59"/>
      <c r="D14" s="59"/>
      <c r="E14" s="59"/>
      <c r="F14" s="59"/>
      <c r="G14" s="60"/>
      <c r="H14" s="60"/>
      <c r="I14" s="60"/>
      <c r="J14" s="60"/>
      <c r="K14" s="60"/>
      <c r="L14" s="59"/>
      <c r="M14" s="59"/>
      <c r="N14" s="59"/>
      <c r="O14" s="59"/>
      <c r="P14" s="59"/>
      <c r="Q14" s="59"/>
      <c r="R14" s="59"/>
      <c r="S14" s="22"/>
      <c r="T14" s="23"/>
      <c r="U14" s="61"/>
      <c r="V14" s="24"/>
      <c r="W14" s="24"/>
      <c r="X14" s="27"/>
      <c r="Y14" s="28"/>
      <c r="Z14" s="68" t="s">
        <v>34</v>
      </c>
      <c r="AA14" s="69" t="s">
        <v>35</v>
      </c>
      <c r="AB14" s="69" t="s">
        <v>36</v>
      </c>
      <c r="AC14" s="69" t="s">
        <v>37</v>
      </c>
      <c r="AD14" s="69" t="s">
        <v>38</v>
      </c>
      <c r="AE14" s="69" t="s">
        <v>39</v>
      </c>
      <c r="AF14" s="70" t="s">
        <v>40</v>
      </c>
      <c r="AG14" s="71" t="s">
        <v>34</v>
      </c>
      <c r="AH14" s="69" t="s">
        <v>35</v>
      </c>
      <c r="AI14" s="69" t="s">
        <v>36</v>
      </c>
      <c r="AJ14" s="69" t="s">
        <v>37</v>
      </c>
      <c r="AK14" s="69" t="s">
        <v>38</v>
      </c>
      <c r="AL14" s="69" t="s">
        <v>39</v>
      </c>
      <c r="AM14" s="70" t="s">
        <v>40</v>
      </c>
      <c r="AN14" s="71" t="s">
        <v>34</v>
      </c>
      <c r="AO14" s="69" t="s">
        <v>35</v>
      </c>
      <c r="AP14" s="69" t="s">
        <v>36</v>
      </c>
      <c r="AQ14" s="69" t="s">
        <v>37</v>
      </c>
      <c r="AR14" s="69" t="s">
        <v>38</v>
      </c>
      <c r="AS14" s="69" t="s">
        <v>39</v>
      </c>
      <c r="AT14" s="70" t="s">
        <v>40</v>
      </c>
      <c r="AU14" s="68" t="s">
        <v>34</v>
      </c>
      <c r="AV14" s="69" t="s">
        <v>35</v>
      </c>
      <c r="AW14" s="69" t="s">
        <v>36</v>
      </c>
      <c r="AX14" s="69" t="s">
        <v>37</v>
      </c>
      <c r="AY14" s="69" t="s">
        <v>38</v>
      </c>
      <c r="AZ14" s="69" t="s">
        <v>39</v>
      </c>
      <c r="BA14" s="70" t="s">
        <v>40</v>
      </c>
      <c r="BB14" s="72"/>
      <c r="BC14" s="73"/>
      <c r="BD14" s="73"/>
      <c r="BE14" s="73"/>
      <c r="BF14" s="73"/>
      <c r="BG14" s="73"/>
      <c r="BH14" s="73"/>
      <c r="BI14" s="73"/>
      <c r="BJ14" s="74"/>
      <c r="BK14" s="35"/>
    </row>
    <row r="15" spans="1:63" ht="27.65" customHeight="1">
      <c r="A15" s="20"/>
      <c r="B15" s="21"/>
      <c r="C15" s="21"/>
      <c r="D15" s="21"/>
      <c r="E15" s="21"/>
      <c r="F15" s="21"/>
      <c r="G15" s="75"/>
      <c r="H15" s="75"/>
      <c r="I15" s="75"/>
      <c r="J15" s="75"/>
      <c r="K15" s="75"/>
      <c r="L15" s="29"/>
      <c r="M15" s="29"/>
      <c r="N15" s="29"/>
      <c r="O15" s="29"/>
      <c r="P15" s="29"/>
      <c r="Q15" s="29"/>
      <c r="R15" s="29"/>
      <c r="S15" s="76"/>
      <c r="T15" s="11"/>
      <c r="U15" s="77"/>
      <c r="V15" s="9"/>
      <c r="W15" s="9"/>
      <c r="X15" s="13"/>
      <c r="Y15" s="17"/>
      <c r="Z15" s="4"/>
      <c r="AA15" s="5"/>
      <c r="AB15" s="5"/>
      <c r="AC15" s="5"/>
      <c r="AD15" s="5"/>
      <c r="AE15" s="6"/>
      <c r="AF15" s="7"/>
      <c r="AG15" s="4"/>
      <c r="AH15" s="5"/>
      <c r="AI15" s="5"/>
      <c r="AJ15" s="5"/>
      <c r="AK15" s="5"/>
      <c r="AL15" s="6"/>
      <c r="AM15" s="7"/>
      <c r="AN15" s="4"/>
      <c r="AO15" s="5"/>
      <c r="AP15" s="5"/>
      <c r="AQ15" s="5"/>
      <c r="AR15" s="5"/>
      <c r="AS15" s="6"/>
      <c r="AT15" s="7"/>
      <c r="AU15" s="4"/>
      <c r="AV15" s="5"/>
      <c r="AW15" s="5"/>
      <c r="AX15" s="5"/>
      <c r="AY15" s="5"/>
      <c r="AZ15" s="6"/>
      <c r="BA15" s="7"/>
      <c r="BB15" s="78">
        <f t="shared" ref="BB15:BB24" si="0">SUM(Z15:BA15)</f>
        <v>0</v>
      </c>
      <c r="BC15" s="79"/>
      <c r="BD15" s="80"/>
      <c r="BE15" s="81">
        <f t="shared" ref="BE15:BE24" si="1">ROUNDDOWN(BB15/4,1)</f>
        <v>0</v>
      </c>
      <c r="BF15" s="82"/>
      <c r="BG15" s="83"/>
      <c r="BH15" s="81" t="str">
        <f t="shared" ref="BH15:BH24" si="2">IFERROR(ROUNDDOWN(BE15/$BB$26,1),"")</f>
        <v/>
      </c>
      <c r="BI15" s="82"/>
      <c r="BJ15" s="84"/>
      <c r="BK15" s="35"/>
    </row>
    <row r="16" spans="1:63" ht="27.65" customHeight="1">
      <c r="A16" s="20"/>
      <c r="B16" s="21"/>
      <c r="C16" s="21"/>
      <c r="D16" s="21"/>
      <c r="E16" s="21"/>
      <c r="F16" s="21"/>
      <c r="G16" s="75"/>
      <c r="H16" s="75"/>
      <c r="I16" s="75"/>
      <c r="J16" s="75"/>
      <c r="K16" s="75"/>
      <c r="L16" s="29"/>
      <c r="M16" s="29"/>
      <c r="N16" s="29"/>
      <c r="O16" s="29"/>
      <c r="P16" s="29"/>
      <c r="Q16" s="29"/>
      <c r="R16" s="29"/>
      <c r="S16" s="76"/>
      <c r="T16" s="11"/>
      <c r="U16" s="77"/>
      <c r="V16" s="9"/>
      <c r="W16" s="9"/>
      <c r="X16" s="13"/>
      <c r="Y16" s="17"/>
      <c r="Z16" s="4"/>
      <c r="AA16" s="4"/>
      <c r="AB16" s="5"/>
      <c r="AC16" s="5"/>
      <c r="AD16" s="5"/>
      <c r="AE16" s="5"/>
      <c r="AF16" s="7"/>
      <c r="AG16" s="4"/>
      <c r="AH16" s="4"/>
      <c r="AI16" s="5"/>
      <c r="AJ16" s="5"/>
      <c r="AK16" s="5"/>
      <c r="AL16" s="5"/>
      <c r="AM16" s="7"/>
      <c r="AN16" s="4"/>
      <c r="AO16" s="4"/>
      <c r="AP16" s="5"/>
      <c r="AQ16" s="5"/>
      <c r="AR16" s="5"/>
      <c r="AS16" s="5"/>
      <c r="AT16" s="7"/>
      <c r="AU16" s="4"/>
      <c r="AV16" s="4"/>
      <c r="AW16" s="5"/>
      <c r="AX16" s="5"/>
      <c r="AY16" s="5"/>
      <c r="AZ16" s="5"/>
      <c r="BA16" s="7"/>
      <c r="BB16" s="78">
        <f t="shared" si="0"/>
        <v>0</v>
      </c>
      <c r="BC16" s="79"/>
      <c r="BD16" s="80"/>
      <c r="BE16" s="81">
        <f t="shared" si="1"/>
        <v>0</v>
      </c>
      <c r="BF16" s="82"/>
      <c r="BG16" s="83"/>
      <c r="BH16" s="81" t="str">
        <f t="shared" si="2"/>
        <v/>
      </c>
      <c r="BI16" s="82"/>
      <c r="BJ16" s="84"/>
      <c r="BK16" s="35"/>
    </row>
    <row r="17" spans="1:63" ht="27.65" customHeight="1">
      <c r="A17" s="20"/>
      <c r="B17" s="21"/>
      <c r="C17" s="21"/>
      <c r="D17" s="21"/>
      <c r="E17" s="21"/>
      <c r="F17" s="21"/>
      <c r="G17" s="75"/>
      <c r="H17" s="75"/>
      <c r="I17" s="75"/>
      <c r="J17" s="75"/>
      <c r="K17" s="75"/>
      <c r="L17" s="29"/>
      <c r="M17" s="29"/>
      <c r="N17" s="29"/>
      <c r="O17" s="29"/>
      <c r="P17" s="29"/>
      <c r="Q17" s="29"/>
      <c r="R17" s="29"/>
      <c r="S17" s="76"/>
      <c r="T17" s="11"/>
      <c r="U17" s="77"/>
      <c r="V17" s="9"/>
      <c r="W17" s="9"/>
      <c r="X17" s="13"/>
      <c r="Y17" s="17"/>
      <c r="Z17" s="4"/>
      <c r="AA17" s="5"/>
      <c r="AB17" s="5"/>
      <c r="AC17" s="5"/>
      <c r="AD17" s="5"/>
      <c r="AE17" s="6"/>
      <c r="AF17" s="7"/>
      <c r="AG17" s="4"/>
      <c r="AH17" s="5"/>
      <c r="AI17" s="5"/>
      <c r="AJ17" s="5"/>
      <c r="AK17" s="5"/>
      <c r="AL17" s="6"/>
      <c r="AM17" s="7"/>
      <c r="AN17" s="4"/>
      <c r="AO17" s="5"/>
      <c r="AP17" s="5"/>
      <c r="AQ17" s="5"/>
      <c r="AR17" s="5"/>
      <c r="AS17" s="6"/>
      <c r="AT17" s="7"/>
      <c r="AU17" s="4"/>
      <c r="AV17" s="5"/>
      <c r="AW17" s="5"/>
      <c r="AX17" s="5"/>
      <c r="AY17" s="5"/>
      <c r="AZ17" s="6"/>
      <c r="BA17" s="7"/>
      <c r="BB17" s="78">
        <f t="shared" si="0"/>
        <v>0</v>
      </c>
      <c r="BC17" s="79"/>
      <c r="BD17" s="80"/>
      <c r="BE17" s="81">
        <f t="shared" si="1"/>
        <v>0</v>
      </c>
      <c r="BF17" s="82"/>
      <c r="BG17" s="83"/>
      <c r="BH17" s="81" t="str">
        <f t="shared" si="2"/>
        <v/>
      </c>
      <c r="BI17" s="82"/>
      <c r="BJ17" s="84"/>
      <c r="BK17" s="35"/>
    </row>
    <row r="18" spans="1:63" ht="27.65" customHeight="1">
      <c r="A18" s="20"/>
      <c r="B18" s="21"/>
      <c r="C18" s="21"/>
      <c r="D18" s="21"/>
      <c r="E18" s="21"/>
      <c r="F18" s="21"/>
      <c r="G18" s="75"/>
      <c r="H18" s="75"/>
      <c r="I18" s="75"/>
      <c r="J18" s="75"/>
      <c r="K18" s="75"/>
      <c r="L18" s="29"/>
      <c r="M18" s="29"/>
      <c r="N18" s="29"/>
      <c r="O18" s="29"/>
      <c r="P18" s="29"/>
      <c r="Q18" s="29"/>
      <c r="R18" s="29"/>
      <c r="S18" s="76"/>
      <c r="T18" s="11"/>
      <c r="U18" s="77"/>
      <c r="V18" s="9"/>
      <c r="W18" s="9"/>
      <c r="X18" s="13"/>
      <c r="Y18" s="17"/>
      <c r="Z18" s="4"/>
      <c r="AA18" s="5"/>
      <c r="AB18" s="5"/>
      <c r="AC18" s="5"/>
      <c r="AD18" s="5"/>
      <c r="AE18" s="6"/>
      <c r="AF18" s="7"/>
      <c r="AG18" s="4"/>
      <c r="AH18" s="5"/>
      <c r="AI18" s="5"/>
      <c r="AJ18" s="5"/>
      <c r="AK18" s="5"/>
      <c r="AL18" s="6"/>
      <c r="AM18" s="7"/>
      <c r="AN18" s="4"/>
      <c r="AO18" s="5"/>
      <c r="AP18" s="5"/>
      <c r="AQ18" s="5"/>
      <c r="AR18" s="5"/>
      <c r="AS18" s="6"/>
      <c r="AT18" s="7"/>
      <c r="AU18" s="4"/>
      <c r="AV18" s="5"/>
      <c r="AW18" s="5"/>
      <c r="AX18" s="5"/>
      <c r="AY18" s="5"/>
      <c r="AZ18" s="6"/>
      <c r="BA18" s="7"/>
      <c r="BB18" s="78">
        <f t="shared" si="0"/>
        <v>0</v>
      </c>
      <c r="BC18" s="79"/>
      <c r="BD18" s="80"/>
      <c r="BE18" s="81">
        <f t="shared" si="1"/>
        <v>0</v>
      </c>
      <c r="BF18" s="82"/>
      <c r="BG18" s="83"/>
      <c r="BH18" s="81" t="str">
        <f t="shared" si="2"/>
        <v/>
      </c>
      <c r="BI18" s="82"/>
      <c r="BJ18" s="84"/>
      <c r="BK18" s="35"/>
    </row>
    <row r="19" spans="1:63" ht="27.65" customHeight="1">
      <c r="A19" s="20"/>
      <c r="B19" s="21"/>
      <c r="C19" s="21"/>
      <c r="D19" s="21"/>
      <c r="E19" s="21"/>
      <c r="F19" s="21"/>
      <c r="G19" s="75"/>
      <c r="H19" s="75"/>
      <c r="I19" s="75"/>
      <c r="J19" s="75"/>
      <c r="K19" s="75"/>
      <c r="L19" s="29"/>
      <c r="M19" s="29"/>
      <c r="N19" s="29"/>
      <c r="O19" s="29"/>
      <c r="P19" s="29"/>
      <c r="Q19" s="29"/>
      <c r="R19" s="29"/>
      <c r="S19" s="76"/>
      <c r="T19" s="11"/>
      <c r="U19" s="77"/>
      <c r="V19" s="9"/>
      <c r="W19" s="9"/>
      <c r="X19" s="13"/>
      <c r="Y19" s="17"/>
      <c r="Z19" s="4"/>
      <c r="AA19" s="6"/>
      <c r="AB19" s="6"/>
      <c r="AC19" s="6"/>
      <c r="AD19" s="6"/>
      <c r="AE19" s="6"/>
      <c r="AF19" s="7"/>
      <c r="AG19" s="4"/>
      <c r="AH19" s="6"/>
      <c r="AI19" s="6"/>
      <c r="AJ19" s="6"/>
      <c r="AK19" s="6"/>
      <c r="AL19" s="6"/>
      <c r="AM19" s="7"/>
      <c r="AN19" s="4"/>
      <c r="AO19" s="6"/>
      <c r="AP19" s="6"/>
      <c r="AQ19" s="6"/>
      <c r="AR19" s="6"/>
      <c r="AS19" s="6"/>
      <c r="AT19" s="7"/>
      <c r="AU19" s="4"/>
      <c r="AV19" s="6"/>
      <c r="AW19" s="6"/>
      <c r="AX19" s="6"/>
      <c r="AY19" s="6"/>
      <c r="AZ19" s="6"/>
      <c r="BA19" s="7"/>
      <c r="BB19" s="78">
        <f t="shared" si="0"/>
        <v>0</v>
      </c>
      <c r="BC19" s="79"/>
      <c r="BD19" s="80"/>
      <c r="BE19" s="81">
        <f t="shared" si="1"/>
        <v>0</v>
      </c>
      <c r="BF19" s="82"/>
      <c r="BG19" s="83"/>
      <c r="BH19" s="81" t="str">
        <f t="shared" si="2"/>
        <v/>
      </c>
      <c r="BI19" s="82"/>
      <c r="BJ19" s="84"/>
      <c r="BK19" s="35"/>
    </row>
    <row r="20" spans="1:63" ht="27.65" customHeight="1">
      <c r="A20" s="20"/>
      <c r="B20" s="21"/>
      <c r="C20" s="21"/>
      <c r="D20" s="21"/>
      <c r="E20" s="21"/>
      <c r="F20" s="21"/>
      <c r="G20" s="75"/>
      <c r="H20" s="75"/>
      <c r="I20" s="75"/>
      <c r="J20" s="75"/>
      <c r="K20" s="75"/>
      <c r="L20" s="29"/>
      <c r="M20" s="29"/>
      <c r="N20" s="29"/>
      <c r="O20" s="29"/>
      <c r="P20" s="29"/>
      <c r="Q20" s="29"/>
      <c r="R20" s="29"/>
      <c r="S20" s="76"/>
      <c r="T20" s="11"/>
      <c r="U20" s="77"/>
      <c r="V20" s="9"/>
      <c r="W20" s="9"/>
      <c r="X20" s="13"/>
      <c r="Y20" s="17"/>
      <c r="Z20" s="4"/>
      <c r="AA20" s="6"/>
      <c r="AB20" s="6"/>
      <c r="AC20" s="6"/>
      <c r="AD20" s="6"/>
      <c r="AE20" s="6"/>
      <c r="AF20" s="7"/>
      <c r="AG20" s="4"/>
      <c r="AH20" s="6"/>
      <c r="AI20" s="6"/>
      <c r="AJ20" s="6"/>
      <c r="AK20" s="6"/>
      <c r="AL20" s="6"/>
      <c r="AM20" s="7"/>
      <c r="AN20" s="4"/>
      <c r="AO20" s="6"/>
      <c r="AP20" s="6"/>
      <c r="AQ20" s="6"/>
      <c r="AR20" s="6"/>
      <c r="AS20" s="6"/>
      <c r="AT20" s="7"/>
      <c r="AU20" s="4"/>
      <c r="AV20" s="6"/>
      <c r="AW20" s="6"/>
      <c r="AX20" s="6"/>
      <c r="AY20" s="6"/>
      <c r="AZ20" s="6"/>
      <c r="BA20" s="7"/>
      <c r="BB20" s="78">
        <f t="shared" si="0"/>
        <v>0</v>
      </c>
      <c r="BC20" s="79"/>
      <c r="BD20" s="80"/>
      <c r="BE20" s="81">
        <f t="shared" si="1"/>
        <v>0</v>
      </c>
      <c r="BF20" s="82"/>
      <c r="BG20" s="83"/>
      <c r="BH20" s="81" t="str">
        <f t="shared" si="2"/>
        <v/>
      </c>
      <c r="BI20" s="82"/>
      <c r="BJ20" s="84"/>
      <c r="BK20" s="35"/>
    </row>
    <row r="21" spans="1:63" ht="27.65" customHeight="1">
      <c r="A21" s="20"/>
      <c r="B21" s="21"/>
      <c r="C21" s="21"/>
      <c r="D21" s="21"/>
      <c r="E21" s="21"/>
      <c r="F21" s="21"/>
      <c r="G21" s="75"/>
      <c r="H21" s="75"/>
      <c r="I21" s="75"/>
      <c r="J21" s="75"/>
      <c r="K21" s="75"/>
      <c r="L21" s="29"/>
      <c r="M21" s="29"/>
      <c r="N21" s="29"/>
      <c r="O21" s="29"/>
      <c r="P21" s="29"/>
      <c r="Q21" s="29"/>
      <c r="R21" s="29"/>
      <c r="S21" s="76"/>
      <c r="T21" s="11"/>
      <c r="U21" s="77"/>
      <c r="V21" s="9"/>
      <c r="W21" s="9"/>
      <c r="X21" s="13"/>
      <c r="Y21" s="17"/>
      <c r="Z21" s="4"/>
      <c r="AA21" s="6"/>
      <c r="AB21" s="6"/>
      <c r="AC21" s="6"/>
      <c r="AD21" s="6"/>
      <c r="AE21" s="6"/>
      <c r="AF21" s="7"/>
      <c r="AG21" s="8"/>
      <c r="AH21" s="6"/>
      <c r="AI21" s="6"/>
      <c r="AJ21" s="6"/>
      <c r="AK21" s="6"/>
      <c r="AL21" s="6"/>
      <c r="AM21" s="7"/>
      <c r="AN21" s="8"/>
      <c r="AO21" s="6"/>
      <c r="AP21" s="6"/>
      <c r="AQ21" s="6"/>
      <c r="AR21" s="6"/>
      <c r="AS21" s="6"/>
      <c r="AT21" s="7"/>
      <c r="AU21" s="4"/>
      <c r="AV21" s="6"/>
      <c r="AW21" s="6"/>
      <c r="AX21" s="6"/>
      <c r="AY21" s="6"/>
      <c r="AZ21" s="6"/>
      <c r="BA21" s="7"/>
      <c r="BB21" s="78">
        <f t="shared" si="0"/>
        <v>0</v>
      </c>
      <c r="BC21" s="79"/>
      <c r="BD21" s="80"/>
      <c r="BE21" s="81">
        <f t="shared" si="1"/>
        <v>0</v>
      </c>
      <c r="BF21" s="82"/>
      <c r="BG21" s="83"/>
      <c r="BH21" s="81" t="str">
        <f t="shared" si="2"/>
        <v/>
      </c>
      <c r="BI21" s="82"/>
      <c r="BJ21" s="84"/>
      <c r="BK21" s="35"/>
    </row>
    <row r="22" spans="1:63" ht="27.65" customHeight="1">
      <c r="A22" s="20"/>
      <c r="B22" s="21"/>
      <c r="C22" s="21"/>
      <c r="D22" s="21"/>
      <c r="E22" s="21"/>
      <c r="F22" s="21"/>
      <c r="G22" s="75"/>
      <c r="H22" s="75"/>
      <c r="I22" s="75"/>
      <c r="J22" s="75"/>
      <c r="K22" s="75"/>
      <c r="L22" s="29"/>
      <c r="M22" s="29"/>
      <c r="N22" s="29"/>
      <c r="O22" s="29"/>
      <c r="P22" s="29"/>
      <c r="Q22" s="29"/>
      <c r="R22" s="29"/>
      <c r="S22" s="76"/>
      <c r="T22" s="11"/>
      <c r="U22" s="77"/>
      <c r="V22" s="9"/>
      <c r="W22" s="9"/>
      <c r="X22" s="13"/>
      <c r="Y22" s="17"/>
      <c r="Z22" s="4"/>
      <c r="AA22" s="6"/>
      <c r="AB22" s="6"/>
      <c r="AC22" s="6"/>
      <c r="AD22" s="6"/>
      <c r="AE22" s="6"/>
      <c r="AF22" s="7"/>
      <c r="AG22" s="8"/>
      <c r="AH22" s="6"/>
      <c r="AI22" s="6"/>
      <c r="AJ22" s="6"/>
      <c r="AK22" s="6"/>
      <c r="AL22" s="6"/>
      <c r="AM22" s="7"/>
      <c r="AN22" s="8"/>
      <c r="AO22" s="6"/>
      <c r="AP22" s="6"/>
      <c r="AQ22" s="6"/>
      <c r="AR22" s="6"/>
      <c r="AS22" s="6"/>
      <c r="AT22" s="7"/>
      <c r="AU22" s="4"/>
      <c r="AV22" s="6"/>
      <c r="AW22" s="6"/>
      <c r="AX22" s="6"/>
      <c r="AY22" s="6"/>
      <c r="AZ22" s="6"/>
      <c r="BA22" s="7"/>
      <c r="BB22" s="78">
        <f t="shared" si="0"/>
        <v>0</v>
      </c>
      <c r="BC22" s="79"/>
      <c r="BD22" s="80"/>
      <c r="BE22" s="81">
        <f t="shared" si="1"/>
        <v>0</v>
      </c>
      <c r="BF22" s="82"/>
      <c r="BG22" s="83"/>
      <c r="BH22" s="81" t="str">
        <f t="shared" si="2"/>
        <v/>
      </c>
      <c r="BI22" s="82"/>
      <c r="BJ22" s="84"/>
      <c r="BK22" s="35"/>
    </row>
    <row r="23" spans="1:63" ht="27.65" customHeight="1">
      <c r="A23" s="20"/>
      <c r="B23" s="21"/>
      <c r="C23" s="21"/>
      <c r="D23" s="21"/>
      <c r="E23" s="21"/>
      <c r="F23" s="21"/>
      <c r="G23" s="75"/>
      <c r="H23" s="75"/>
      <c r="I23" s="75"/>
      <c r="J23" s="75"/>
      <c r="K23" s="75"/>
      <c r="L23" s="29"/>
      <c r="M23" s="29"/>
      <c r="N23" s="29"/>
      <c r="O23" s="29"/>
      <c r="P23" s="29"/>
      <c r="Q23" s="29"/>
      <c r="R23" s="29"/>
      <c r="S23" s="76"/>
      <c r="T23" s="11"/>
      <c r="U23" s="77"/>
      <c r="V23" s="9"/>
      <c r="W23" s="9"/>
      <c r="X23" s="13"/>
      <c r="Y23" s="17"/>
      <c r="Z23" s="4"/>
      <c r="AA23" s="5"/>
      <c r="AB23" s="5"/>
      <c r="AC23" s="5"/>
      <c r="AD23" s="5"/>
      <c r="AE23" s="6"/>
      <c r="AF23" s="7"/>
      <c r="AG23" s="8"/>
      <c r="AH23" s="6"/>
      <c r="AI23" s="6"/>
      <c r="AJ23" s="6"/>
      <c r="AK23" s="6"/>
      <c r="AL23" s="6"/>
      <c r="AM23" s="7"/>
      <c r="AN23" s="8"/>
      <c r="AO23" s="6"/>
      <c r="AP23" s="6"/>
      <c r="AQ23" s="6"/>
      <c r="AR23" s="6"/>
      <c r="AS23" s="6"/>
      <c r="AT23" s="7"/>
      <c r="AU23" s="4"/>
      <c r="AV23" s="6"/>
      <c r="AW23" s="6"/>
      <c r="AX23" s="6"/>
      <c r="AY23" s="6"/>
      <c r="AZ23" s="6"/>
      <c r="BA23" s="7"/>
      <c r="BB23" s="78">
        <f t="shared" si="0"/>
        <v>0</v>
      </c>
      <c r="BC23" s="79"/>
      <c r="BD23" s="80"/>
      <c r="BE23" s="81">
        <f t="shared" si="1"/>
        <v>0</v>
      </c>
      <c r="BF23" s="82"/>
      <c r="BG23" s="83"/>
      <c r="BH23" s="81" t="str">
        <f t="shared" si="2"/>
        <v/>
      </c>
      <c r="BI23" s="82"/>
      <c r="BJ23" s="84"/>
      <c r="BK23" s="35"/>
    </row>
    <row r="24" spans="1:63" ht="27.65" customHeight="1" thickBot="1">
      <c r="A24" s="20"/>
      <c r="B24" s="21"/>
      <c r="C24" s="21"/>
      <c r="D24" s="21"/>
      <c r="E24" s="21"/>
      <c r="F24" s="21"/>
      <c r="G24" s="85"/>
      <c r="H24" s="85"/>
      <c r="I24" s="85"/>
      <c r="J24" s="85"/>
      <c r="K24" s="85"/>
      <c r="L24" s="29"/>
      <c r="M24" s="29"/>
      <c r="N24" s="29"/>
      <c r="O24" s="29"/>
      <c r="P24" s="29"/>
      <c r="Q24" s="29"/>
      <c r="R24" s="29"/>
      <c r="S24" s="86"/>
      <c r="T24" s="12"/>
      <c r="U24" s="87"/>
      <c r="V24" s="10"/>
      <c r="W24" s="10"/>
      <c r="X24" s="13"/>
      <c r="Y24" s="17"/>
      <c r="Z24" s="4"/>
      <c r="AA24" s="6"/>
      <c r="AB24" s="6"/>
      <c r="AC24" s="6"/>
      <c r="AD24" s="6"/>
      <c r="AE24" s="6"/>
      <c r="AF24" s="7"/>
      <c r="AG24" s="8"/>
      <c r="AH24" s="6"/>
      <c r="AI24" s="6"/>
      <c r="AJ24" s="6"/>
      <c r="AK24" s="6"/>
      <c r="AL24" s="6"/>
      <c r="AM24" s="7"/>
      <c r="AN24" s="8"/>
      <c r="AO24" s="6"/>
      <c r="AP24" s="6"/>
      <c r="AQ24" s="6"/>
      <c r="AR24" s="6"/>
      <c r="AS24" s="6"/>
      <c r="AT24" s="7"/>
      <c r="AU24" s="4"/>
      <c r="AV24" s="6"/>
      <c r="AW24" s="6"/>
      <c r="AX24" s="6"/>
      <c r="AY24" s="6"/>
      <c r="AZ24" s="6"/>
      <c r="BA24" s="7"/>
      <c r="BB24" s="78">
        <f t="shared" si="0"/>
        <v>0</v>
      </c>
      <c r="BC24" s="79"/>
      <c r="BD24" s="80"/>
      <c r="BE24" s="81">
        <f t="shared" si="1"/>
        <v>0</v>
      </c>
      <c r="BF24" s="82"/>
      <c r="BG24" s="83"/>
      <c r="BH24" s="81" t="str">
        <f t="shared" si="2"/>
        <v/>
      </c>
      <c r="BI24" s="82"/>
      <c r="BJ24" s="84"/>
      <c r="BK24" s="35"/>
    </row>
    <row r="25" spans="1:63" ht="27.65" customHeight="1" thickBot="1">
      <c r="A25" s="88" t="s">
        <v>41</v>
      </c>
      <c r="B25" s="89"/>
      <c r="C25" s="89"/>
      <c r="D25" s="89"/>
      <c r="E25" s="89"/>
      <c r="F25" s="89"/>
      <c r="G25" s="89"/>
      <c r="H25" s="89"/>
      <c r="I25" s="89"/>
      <c r="J25" s="89"/>
      <c r="K25" s="89"/>
      <c r="L25" s="89"/>
      <c r="M25" s="89"/>
      <c r="N25" s="89"/>
      <c r="O25" s="89"/>
      <c r="P25" s="89"/>
      <c r="Q25" s="89"/>
      <c r="R25" s="89"/>
      <c r="S25" s="89"/>
      <c r="T25" s="89"/>
      <c r="U25" s="89"/>
      <c r="V25" s="89"/>
      <c r="W25" s="89"/>
      <c r="X25" s="89"/>
      <c r="Y25" s="90"/>
      <c r="Z25" s="91">
        <f t="shared" ref="Z25:BA25" si="3">SUM(Z15:Z24)</f>
        <v>0</v>
      </c>
      <c r="AA25" s="92">
        <f t="shared" si="3"/>
        <v>0</v>
      </c>
      <c r="AB25" s="92">
        <f t="shared" si="3"/>
        <v>0</v>
      </c>
      <c r="AC25" s="92">
        <f t="shared" si="3"/>
        <v>0</v>
      </c>
      <c r="AD25" s="92">
        <f t="shared" si="3"/>
        <v>0</v>
      </c>
      <c r="AE25" s="92">
        <f t="shared" si="3"/>
        <v>0</v>
      </c>
      <c r="AF25" s="93">
        <f t="shared" si="3"/>
        <v>0</v>
      </c>
      <c r="AG25" s="94">
        <f t="shared" si="3"/>
        <v>0</v>
      </c>
      <c r="AH25" s="92">
        <f t="shared" si="3"/>
        <v>0</v>
      </c>
      <c r="AI25" s="92">
        <f t="shared" si="3"/>
        <v>0</v>
      </c>
      <c r="AJ25" s="92">
        <f t="shared" si="3"/>
        <v>0</v>
      </c>
      <c r="AK25" s="92">
        <f t="shared" si="3"/>
        <v>0</v>
      </c>
      <c r="AL25" s="92">
        <f t="shared" si="3"/>
        <v>0</v>
      </c>
      <c r="AM25" s="93">
        <f t="shared" si="3"/>
        <v>0</v>
      </c>
      <c r="AN25" s="94">
        <f t="shared" si="3"/>
        <v>0</v>
      </c>
      <c r="AO25" s="92">
        <f t="shared" si="3"/>
        <v>0</v>
      </c>
      <c r="AP25" s="92">
        <f t="shared" si="3"/>
        <v>0</v>
      </c>
      <c r="AQ25" s="92">
        <f t="shared" si="3"/>
        <v>0</v>
      </c>
      <c r="AR25" s="92">
        <f t="shared" si="3"/>
        <v>0</v>
      </c>
      <c r="AS25" s="92">
        <f t="shared" si="3"/>
        <v>0</v>
      </c>
      <c r="AT25" s="93">
        <f t="shared" si="3"/>
        <v>0</v>
      </c>
      <c r="AU25" s="94">
        <f t="shared" si="3"/>
        <v>0</v>
      </c>
      <c r="AV25" s="92">
        <f t="shared" si="3"/>
        <v>0</v>
      </c>
      <c r="AW25" s="92">
        <f t="shared" si="3"/>
        <v>0</v>
      </c>
      <c r="AX25" s="92">
        <f t="shared" si="3"/>
        <v>0</v>
      </c>
      <c r="AY25" s="92">
        <f t="shared" si="3"/>
        <v>0</v>
      </c>
      <c r="AZ25" s="92">
        <f t="shared" si="3"/>
        <v>0</v>
      </c>
      <c r="BA25" s="93">
        <f t="shared" si="3"/>
        <v>0</v>
      </c>
      <c r="BB25" s="95">
        <f>SUM(BB15:BD24)</f>
        <v>0</v>
      </c>
      <c r="BC25" s="89"/>
      <c r="BD25" s="96"/>
      <c r="BE25" s="97">
        <f>SUM(BE15:BG24)</f>
        <v>0</v>
      </c>
      <c r="BF25" s="98"/>
      <c r="BG25" s="99"/>
      <c r="BH25" s="97">
        <f>SUM(BH15:BJ24)</f>
        <v>0</v>
      </c>
      <c r="BI25" s="98"/>
      <c r="BJ25" s="100"/>
      <c r="BK25" s="35"/>
    </row>
    <row r="26" spans="1:63" ht="27.65" customHeight="1" thickBot="1">
      <c r="A26" s="88" t="s">
        <v>42</v>
      </c>
      <c r="B26" s="89"/>
      <c r="C26" s="89"/>
      <c r="D26" s="89"/>
      <c r="E26" s="89"/>
      <c r="F26" s="89"/>
      <c r="G26" s="89"/>
      <c r="H26" s="89"/>
      <c r="I26" s="89"/>
      <c r="J26" s="89"/>
      <c r="K26" s="89"/>
      <c r="L26" s="89"/>
      <c r="M26" s="89"/>
      <c r="N26" s="89"/>
      <c r="O26" s="89"/>
      <c r="P26" s="89"/>
      <c r="Q26" s="89"/>
      <c r="R26" s="89"/>
      <c r="S26" s="101"/>
      <c r="T26" s="101"/>
      <c r="U26" s="101"/>
      <c r="V26" s="101"/>
      <c r="W26" s="101"/>
      <c r="X26" s="101"/>
      <c r="Y26" s="101"/>
      <c r="Z26" s="101"/>
      <c r="AA26" s="101"/>
      <c r="AB26" s="101"/>
      <c r="AC26" s="101"/>
      <c r="AD26" s="101"/>
      <c r="AE26" s="101"/>
      <c r="AF26" s="101"/>
      <c r="AG26" s="101"/>
      <c r="AH26" s="101"/>
      <c r="AI26" s="101"/>
      <c r="AJ26" s="101"/>
      <c r="AK26" s="101"/>
      <c r="AL26" s="101"/>
      <c r="AM26" s="101"/>
      <c r="AN26" s="101"/>
      <c r="AO26" s="101"/>
      <c r="AP26" s="101"/>
      <c r="AQ26" s="101"/>
      <c r="AR26" s="101"/>
      <c r="AS26" s="101"/>
      <c r="AT26" s="101"/>
      <c r="AU26" s="101"/>
      <c r="AV26" s="101"/>
      <c r="AW26" s="101"/>
      <c r="AX26" s="101"/>
      <c r="AY26" s="101"/>
      <c r="AZ26" s="101"/>
      <c r="BA26" s="102"/>
      <c r="BB26" s="33"/>
      <c r="BC26" s="103"/>
      <c r="BD26" s="103"/>
      <c r="BE26" s="103"/>
      <c r="BF26" s="103"/>
      <c r="BG26" s="103"/>
      <c r="BH26" s="103"/>
      <c r="BI26" s="103"/>
      <c r="BJ26" s="104"/>
      <c r="BK26" s="35"/>
    </row>
    <row r="27" spans="1:63" ht="27.65" customHeight="1" thickBot="1">
      <c r="A27" s="31" t="s">
        <v>43</v>
      </c>
      <c r="B27" s="32"/>
      <c r="C27" s="32"/>
      <c r="D27" s="32"/>
      <c r="E27" s="32"/>
      <c r="F27" s="32"/>
      <c r="G27" s="32"/>
      <c r="H27" s="32"/>
      <c r="I27" s="32"/>
      <c r="J27" s="32"/>
      <c r="K27" s="32"/>
      <c r="L27" s="32"/>
      <c r="M27" s="32"/>
      <c r="N27" s="32"/>
      <c r="O27" s="32"/>
      <c r="P27" s="32"/>
      <c r="Q27" s="32"/>
      <c r="R27" s="32"/>
      <c r="S27" s="14"/>
      <c r="T27" s="14" t="s">
        <v>50</v>
      </c>
      <c r="U27" s="15"/>
      <c r="V27" s="16" t="s">
        <v>51</v>
      </c>
      <c r="W27" s="14"/>
      <c r="X27" s="14" t="s">
        <v>50</v>
      </c>
      <c r="Y27" s="15"/>
      <c r="Z27" s="105"/>
      <c r="AA27" s="106"/>
      <c r="AB27" s="106"/>
      <c r="AC27" s="106"/>
      <c r="AD27" s="106"/>
      <c r="AE27" s="106"/>
      <c r="AF27" s="107"/>
      <c r="AG27" s="105"/>
      <c r="AH27" s="106"/>
      <c r="AI27" s="106"/>
      <c r="AJ27" s="106"/>
      <c r="AK27" s="106"/>
      <c r="AL27" s="106"/>
      <c r="AM27" s="108"/>
      <c r="AN27" s="105"/>
      <c r="AO27" s="106"/>
      <c r="AP27" s="106"/>
      <c r="AQ27" s="106"/>
      <c r="AR27" s="106"/>
      <c r="AS27" s="106"/>
      <c r="AT27" s="108"/>
      <c r="AU27" s="105"/>
      <c r="AV27" s="106"/>
      <c r="AW27" s="106"/>
      <c r="AX27" s="106"/>
      <c r="AY27" s="106"/>
      <c r="AZ27" s="106"/>
      <c r="BA27" s="108"/>
      <c r="BB27" s="95">
        <f>SUM(Z27:BA27)</f>
        <v>0</v>
      </c>
      <c r="BC27" s="89"/>
      <c r="BD27" s="96"/>
      <c r="BE27" s="109"/>
      <c r="BF27" s="110"/>
      <c r="BG27" s="111"/>
      <c r="BH27" s="109"/>
      <c r="BI27" s="110"/>
      <c r="BJ27" s="112"/>
      <c r="BK27" s="35"/>
    </row>
    <row r="28" spans="1:63" ht="27.65" customHeight="1" thickBot="1">
      <c r="A28" s="31" t="s">
        <v>44</v>
      </c>
      <c r="B28" s="32"/>
      <c r="C28" s="32"/>
      <c r="D28" s="32"/>
      <c r="E28" s="32"/>
      <c r="F28" s="32"/>
      <c r="G28" s="32"/>
      <c r="H28" s="32"/>
      <c r="I28" s="32"/>
      <c r="J28" s="32"/>
      <c r="K28" s="32"/>
      <c r="L28" s="32"/>
      <c r="M28" s="32"/>
      <c r="N28" s="32"/>
      <c r="O28" s="32"/>
      <c r="P28" s="32"/>
      <c r="Q28" s="32"/>
      <c r="R28" s="32"/>
      <c r="S28" s="14"/>
      <c r="T28" s="14" t="s">
        <v>50</v>
      </c>
      <c r="U28" s="15"/>
      <c r="V28" s="16" t="s">
        <v>51</v>
      </c>
      <c r="W28" s="14"/>
      <c r="X28" s="14" t="s">
        <v>50</v>
      </c>
      <c r="Y28" s="15"/>
      <c r="Z28" s="105"/>
      <c r="AA28" s="106"/>
      <c r="AB28" s="106"/>
      <c r="AC28" s="106"/>
      <c r="AD28" s="106"/>
      <c r="AE28" s="106"/>
      <c r="AF28" s="107"/>
      <c r="AG28" s="105"/>
      <c r="AH28" s="106"/>
      <c r="AI28" s="106"/>
      <c r="AJ28" s="106"/>
      <c r="AK28" s="106"/>
      <c r="AL28" s="106"/>
      <c r="AM28" s="108"/>
      <c r="AN28" s="105"/>
      <c r="AO28" s="106"/>
      <c r="AP28" s="106"/>
      <c r="AQ28" s="106"/>
      <c r="AR28" s="106"/>
      <c r="AS28" s="106"/>
      <c r="AT28" s="108"/>
      <c r="AU28" s="105"/>
      <c r="AV28" s="106"/>
      <c r="AW28" s="106"/>
      <c r="AX28" s="106"/>
      <c r="AY28" s="106"/>
      <c r="AZ28" s="106"/>
      <c r="BA28" s="108"/>
      <c r="BB28" s="95">
        <f>SUM(Z28:BA28)</f>
        <v>0</v>
      </c>
      <c r="BC28" s="89"/>
      <c r="BD28" s="96"/>
      <c r="BE28" s="109"/>
      <c r="BF28" s="110"/>
      <c r="BG28" s="111"/>
      <c r="BH28" s="109"/>
      <c r="BI28" s="110"/>
      <c r="BJ28" s="112"/>
      <c r="BK28" s="35"/>
    </row>
    <row r="29" spans="1:63" ht="10.25" customHeight="1">
      <c r="A29" s="113"/>
      <c r="B29" s="113"/>
      <c r="C29" s="113"/>
      <c r="D29" s="113"/>
      <c r="E29" s="113"/>
      <c r="F29" s="113"/>
      <c r="G29" s="113"/>
      <c r="H29" s="113"/>
      <c r="I29" s="113"/>
      <c r="J29" s="113"/>
      <c r="K29" s="113"/>
      <c r="L29" s="113"/>
      <c r="M29" s="113"/>
      <c r="N29" s="113"/>
      <c r="O29" s="113"/>
      <c r="P29" s="113"/>
      <c r="Q29" s="113"/>
      <c r="R29" s="113"/>
      <c r="S29" s="113"/>
      <c r="T29" s="113"/>
      <c r="U29" s="113"/>
      <c r="V29" s="113"/>
      <c r="W29" s="113"/>
      <c r="X29" s="113"/>
      <c r="Y29" s="113"/>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114"/>
      <c r="BC29" s="114"/>
      <c r="BD29" s="114"/>
      <c r="BE29" s="113"/>
      <c r="BF29" s="113"/>
      <c r="BG29" s="113"/>
      <c r="BH29" s="113"/>
      <c r="BI29" s="113"/>
      <c r="BJ29" s="113"/>
      <c r="BK29" s="35"/>
    </row>
    <row r="30" spans="1:63" ht="27.65" customHeight="1">
      <c r="A30" s="30" t="s">
        <v>45</v>
      </c>
      <c r="B30" s="30"/>
      <c r="C30" s="30"/>
      <c r="D30" s="30"/>
      <c r="E30" s="30"/>
      <c r="F30" s="30"/>
      <c r="G30" s="30"/>
      <c r="H30" s="30"/>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row>
    <row r="31" spans="1:63" ht="27.65" customHeight="1">
      <c r="A31" s="30" t="s">
        <v>46</v>
      </c>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row>
    <row r="32" spans="1:63" ht="27.65" customHeight="1">
      <c r="A32" s="30" t="s">
        <v>47</v>
      </c>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row>
    <row r="33" spans="1:63" ht="27.65" customHeight="1">
      <c r="A33" s="30" t="s">
        <v>48</v>
      </c>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row>
  </sheetData>
  <sheetProtection sheet="1" objects="1" scenarios="1"/>
  <mergeCells count="116">
    <mergeCell ref="A30:BK30"/>
    <mergeCell ref="A31:BK31"/>
    <mergeCell ref="A32:BK32"/>
    <mergeCell ref="A33:BK33"/>
    <mergeCell ref="A27:R27"/>
    <mergeCell ref="BB27:BD27"/>
    <mergeCell ref="BE27:BG27"/>
    <mergeCell ref="BH27:BJ27"/>
    <mergeCell ref="A28:R28"/>
    <mergeCell ref="BB28:BD28"/>
    <mergeCell ref="BE28:BG28"/>
    <mergeCell ref="BH28:BJ28"/>
    <mergeCell ref="A25:Y25"/>
    <mergeCell ref="BB25:BD25"/>
    <mergeCell ref="BE25:BG25"/>
    <mergeCell ref="BH25:BJ25"/>
    <mergeCell ref="A26:BA26"/>
    <mergeCell ref="BB26:BJ26"/>
    <mergeCell ref="A24:F24"/>
    <mergeCell ref="G24:K24"/>
    <mergeCell ref="L24:R24"/>
    <mergeCell ref="BB24:BD24"/>
    <mergeCell ref="BE24:BG24"/>
    <mergeCell ref="BH24:BJ24"/>
    <mergeCell ref="A23:F23"/>
    <mergeCell ref="G23:K23"/>
    <mergeCell ref="L23:R23"/>
    <mergeCell ref="BB23:BD23"/>
    <mergeCell ref="BE23:BG23"/>
    <mergeCell ref="BH23:BJ23"/>
    <mergeCell ref="A22:F22"/>
    <mergeCell ref="G22:K22"/>
    <mergeCell ref="L22:R22"/>
    <mergeCell ref="BB22:BD22"/>
    <mergeCell ref="BE22:BG22"/>
    <mergeCell ref="BH22:BJ22"/>
    <mergeCell ref="A21:F21"/>
    <mergeCell ref="G21:K21"/>
    <mergeCell ref="L21:R21"/>
    <mergeCell ref="BB21:BD21"/>
    <mergeCell ref="BE21:BG21"/>
    <mergeCell ref="BH21:BJ21"/>
    <mergeCell ref="A20:F20"/>
    <mergeCell ref="G20:K20"/>
    <mergeCell ref="L20:R20"/>
    <mergeCell ref="BB20:BD20"/>
    <mergeCell ref="BE20:BG20"/>
    <mergeCell ref="BH20:BJ20"/>
    <mergeCell ref="A19:F19"/>
    <mergeCell ref="G19:K19"/>
    <mergeCell ref="L19:R19"/>
    <mergeCell ref="BB19:BD19"/>
    <mergeCell ref="BE19:BG19"/>
    <mergeCell ref="BH19:BJ19"/>
    <mergeCell ref="A18:F18"/>
    <mergeCell ref="G18:K18"/>
    <mergeCell ref="L18:R18"/>
    <mergeCell ref="BB18:BD18"/>
    <mergeCell ref="BE18:BG18"/>
    <mergeCell ref="BH18:BJ18"/>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U12:BA12"/>
    <mergeCell ref="A15:F15"/>
    <mergeCell ref="G15:K15"/>
    <mergeCell ref="L15:R15"/>
    <mergeCell ref="BB15:BD15"/>
    <mergeCell ref="BE15:BG15"/>
    <mergeCell ref="BH11:BJ14"/>
    <mergeCell ref="A12:F14"/>
    <mergeCell ref="G12:K14"/>
    <mergeCell ref="L12:R14"/>
    <mergeCell ref="S12:S14"/>
    <mergeCell ref="T12:T14"/>
    <mergeCell ref="U12:U14"/>
    <mergeCell ref="V12:V14"/>
    <mergeCell ref="W12:W14"/>
    <mergeCell ref="X12:X14"/>
    <mergeCell ref="AO10:AS10"/>
    <mergeCell ref="A11:T11"/>
    <mergeCell ref="U11:Y11"/>
    <mergeCell ref="Z11:BA11"/>
    <mergeCell ref="BB11:BD14"/>
    <mergeCell ref="BE11:BG14"/>
    <mergeCell ref="Y12:Y14"/>
    <mergeCell ref="Z12:AF12"/>
    <mergeCell ref="AG12:AM12"/>
    <mergeCell ref="AN12:AT12"/>
    <mergeCell ref="A5:Q5"/>
    <mergeCell ref="S5:BJ5"/>
    <mergeCell ref="A6:Q6"/>
    <mergeCell ref="S6:BJ6"/>
    <mergeCell ref="A8:BJ8"/>
    <mergeCell ref="A10:F10"/>
    <mergeCell ref="G10:T10"/>
    <mergeCell ref="U10:V10"/>
    <mergeCell ref="W10:AK10"/>
    <mergeCell ref="AL10:AN10"/>
    <mergeCell ref="A1:H1"/>
    <mergeCell ref="A2:Q2"/>
    <mergeCell ref="S2:BJ2"/>
    <mergeCell ref="A3:Q3"/>
    <mergeCell ref="S3:BJ3"/>
    <mergeCell ref="A4:Q4"/>
    <mergeCell ref="S4:BJ4"/>
  </mergeCells>
  <phoneticPr fontId="22"/>
  <conditionalFormatting sqref="A15:F15">
    <cfRule type="expression" dxfId="848" priority="830">
      <formula>LEN(TRIM($A$15&amp;""))=0</formula>
    </cfRule>
    <cfRule type="expression" dxfId="847" priority="831">
      <formula>NOT(LEN(TRIM($A$15&amp;""))=0)</formula>
    </cfRule>
  </conditionalFormatting>
  <conditionalFormatting sqref="A16:F16">
    <cfRule type="expression" dxfId="846" priority="832">
      <formula>LEN(TRIM($A$16&amp;""))=0</formula>
    </cfRule>
    <cfRule type="expression" dxfId="845" priority="833">
      <formula>NOT(LEN(TRIM($A$16&amp;""))=0)</formula>
    </cfRule>
  </conditionalFormatting>
  <conditionalFormatting sqref="A17:F17">
    <cfRule type="expression" dxfId="844" priority="834">
      <formula>LEN(TRIM($A$17&amp;""))=0</formula>
    </cfRule>
    <cfRule type="expression" dxfId="843" priority="835">
      <formula>NOT(LEN(TRIM($A$17&amp;""))=0)</formula>
    </cfRule>
  </conditionalFormatting>
  <conditionalFormatting sqref="A18:F18">
    <cfRule type="expression" dxfId="842" priority="836">
      <formula>LEN(TRIM($A$18&amp;""))=0</formula>
    </cfRule>
    <cfRule type="expression" dxfId="841" priority="837">
      <formula>NOT(LEN(TRIM($A$18&amp;""))=0)</formula>
    </cfRule>
  </conditionalFormatting>
  <conditionalFormatting sqref="A19:F19">
    <cfRule type="expression" dxfId="840" priority="838">
      <formula>LEN(TRIM($A$19&amp;""))=0</formula>
    </cfRule>
    <cfRule type="expression" dxfId="839" priority="839">
      <formula>NOT(LEN(TRIM($A$19&amp;""))=0)</formula>
    </cfRule>
  </conditionalFormatting>
  <conditionalFormatting sqref="A20:F20">
    <cfRule type="expression" dxfId="838" priority="840">
      <formula>LEN(TRIM($A$20&amp;""))=0</formula>
    </cfRule>
    <cfRule type="expression" dxfId="837" priority="841">
      <formula>NOT(LEN(TRIM($A$20&amp;""))=0)</formula>
    </cfRule>
  </conditionalFormatting>
  <conditionalFormatting sqref="A21:F21">
    <cfRule type="expression" dxfId="836" priority="842">
      <formula>LEN(TRIM($A$21&amp;""))=0</formula>
    </cfRule>
    <cfRule type="expression" dxfId="835" priority="843">
      <formula>NOT(LEN(TRIM($A$21&amp;""))=0)</formula>
    </cfRule>
  </conditionalFormatting>
  <conditionalFormatting sqref="A22:F22">
    <cfRule type="expression" dxfId="834" priority="844">
      <formula>LEN(TRIM($A$22&amp;""))=0</formula>
    </cfRule>
    <cfRule type="expression" dxfId="833" priority="845">
      <formula>NOT(LEN(TRIM($A$22&amp;""))=0)</formula>
    </cfRule>
  </conditionalFormatting>
  <conditionalFormatting sqref="A23:F23">
    <cfRule type="expression" dxfId="832" priority="846">
      <formula>LEN(TRIM($A$23&amp;""))=0</formula>
    </cfRule>
    <cfRule type="expression" dxfId="831" priority="847">
      <formula>NOT(LEN(TRIM($A$23&amp;""))=0)</formula>
    </cfRule>
  </conditionalFormatting>
  <conditionalFormatting sqref="A24:F24">
    <cfRule type="expression" dxfId="830" priority="848">
      <formula>LEN(TRIM($A$24&amp;""))=0</formula>
    </cfRule>
    <cfRule type="expression" dxfId="829" priority="849">
      <formula>NOT(LEN(TRIM($A$24&amp;""))=0)</formula>
    </cfRule>
  </conditionalFormatting>
  <conditionalFormatting sqref="G15:K15">
    <cfRule type="expression" dxfId="828" priority="730">
      <formula>LEN(TRIM($G$15&amp;""))=0</formula>
    </cfRule>
    <cfRule type="expression" dxfId="827" priority="731">
      <formula>NOT(LEN(TRIM($G$15&amp;""))=0)</formula>
    </cfRule>
  </conditionalFormatting>
  <conditionalFormatting sqref="G16:K16">
    <cfRule type="expression" dxfId="826" priority="732">
      <formula>LEN(TRIM($G$16&amp;""))=0</formula>
    </cfRule>
    <cfRule type="expression" dxfId="825" priority="733">
      <formula>NOT(LEN(TRIM($G$16&amp;""))=0)</formula>
    </cfRule>
  </conditionalFormatting>
  <conditionalFormatting sqref="G17:K17">
    <cfRule type="expression" dxfId="823" priority="734">
      <formula>LEN(TRIM($G$17&amp;""))=0</formula>
    </cfRule>
    <cfRule type="expression" dxfId="824" priority="735">
      <formula>NOT(LEN(TRIM($G$17&amp;""))=0)</formula>
    </cfRule>
  </conditionalFormatting>
  <conditionalFormatting sqref="G18:K18">
    <cfRule type="expression" dxfId="822" priority="736">
      <formula>LEN(TRIM($G$18&amp;""))=0</formula>
    </cfRule>
    <cfRule type="expression" dxfId="821" priority="737">
      <formula>NOT(LEN(TRIM($G$18&amp;""))=0)</formula>
    </cfRule>
  </conditionalFormatting>
  <conditionalFormatting sqref="G19:K19">
    <cfRule type="expression" dxfId="820" priority="738">
      <formula>LEN(TRIM($G$19&amp;""))=0</formula>
    </cfRule>
    <cfRule type="expression" dxfId="819" priority="739">
      <formula>NOT(LEN(TRIM($G$19&amp;""))=0)</formula>
    </cfRule>
  </conditionalFormatting>
  <conditionalFormatting sqref="G20:K20">
    <cfRule type="expression" dxfId="818" priority="740">
      <formula>LEN(TRIM($G$20&amp;""))=0</formula>
    </cfRule>
    <cfRule type="expression" dxfId="817" priority="741">
      <formula>NOT(LEN(TRIM($G$20&amp;""))=0)</formula>
    </cfRule>
  </conditionalFormatting>
  <conditionalFormatting sqref="G21:K21">
    <cfRule type="expression" dxfId="816" priority="742">
      <formula>LEN(TRIM($G$21&amp;""))=0</formula>
    </cfRule>
    <cfRule type="expression" dxfId="815" priority="743">
      <formula>NOT(LEN(TRIM($G$21&amp;""))=0)</formula>
    </cfRule>
  </conditionalFormatting>
  <conditionalFormatting sqref="G22:K22">
    <cfRule type="expression" dxfId="814" priority="744">
      <formula>LEN(TRIM($G$22&amp;""))=0</formula>
    </cfRule>
    <cfRule type="expression" dxfId="813" priority="745">
      <formula>NOT(LEN(TRIM($G$22&amp;""))=0)</formula>
    </cfRule>
  </conditionalFormatting>
  <conditionalFormatting sqref="G23:K23">
    <cfRule type="expression" dxfId="812" priority="746">
      <formula>LEN(TRIM($G$23&amp;""))=0</formula>
    </cfRule>
    <cfRule type="expression" dxfId="811" priority="747">
      <formula>NOT(LEN(TRIM($G$23&amp;""))=0)</formula>
    </cfRule>
  </conditionalFormatting>
  <conditionalFormatting sqref="G24:K24">
    <cfRule type="expression" dxfId="809" priority="748">
      <formula>LEN(TRIM($G$24&amp;""))=0</formula>
    </cfRule>
    <cfRule type="expression" dxfId="810" priority="749">
      <formula>NOT(LEN(TRIM($G$24&amp;""))=0)</formula>
    </cfRule>
  </conditionalFormatting>
  <conditionalFormatting sqref="G10:T10">
    <cfRule type="expression" dxfId="808" priority="688">
      <formula>OR(LEN(TRIM($G$10&amp;""))=0,$G$10="選択してください。")</formula>
    </cfRule>
    <cfRule type="expression" dxfId="807" priority="689">
      <formula>NOT(OR(LEN(TRIM($G$10&amp;""))=0,$G$10="選択してください。"))</formula>
    </cfRule>
  </conditionalFormatting>
  <conditionalFormatting sqref="L15:R24">
    <cfRule type="expression" dxfId="806" priority="3">
      <formula>L15=""</formula>
    </cfRule>
  </conditionalFormatting>
  <conditionalFormatting sqref="S15">
    <cfRule type="expression" dxfId="805" priority="750">
      <formula>LEN(TRIM($S$15&amp;""))=0</formula>
    </cfRule>
    <cfRule type="expression" dxfId="804" priority="751">
      <formula>NOT(LEN(TRIM($S$15&amp;""))=0)</formula>
    </cfRule>
  </conditionalFormatting>
  <conditionalFormatting sqref="S16">
    <cfRule type="expression" dxfId="803" priority="752">
      <formula>LEN(TRIM($S$16&amp;""))=0</formula>
    </cfRule>
    <cfRule type="expression" dxfId="802" priority="753">
      <formula>NOT(LEN(TRIM($S$16&amp;""))=0)</formula>
    </cfRule>
  </conditionalFormatting>
  <conditionalFormatting sqref="S17">
    <cfRule type="expression" dxfId="801" priority="754">
      <formula>LEN(TRIM($S$17&amp;""))=0</formula>
    </cfRule>
    <cfRule type="expression" dxfId="800" priority="755">
      <formula>NOT(LEN(TRIM($S$17&amp;""))=0)</formula>
    </cfRule>
  </conditionalFormatting>
  <conditionalFormatting sqref="S18">
    <cfRule type="expression" dxfId="799" priority="756">
      <formula>LEN(TRIM($S$18&amp;""))=0</formula>
    </cfRule>
    <cfRule type="expression" dxfId="798" priority="757">
      <formula>NOT(LEN(TRIM($S$18&amp;""))=0)</formula>
    </cfRule>
  </conditionalFormatting>
  <conditionalFormatting sqref="S19">
    <cfRule type="expression" dxfId="797" priority="758">
      <formula>LEN(TRIM($S$19&amp;""))=0</formula>
    </cfRule>
    <cfRule type="expression" dxfId="796" priority="759">
      <formula>NOT(LEN(TRIM($S$19&amp;""))=0)</formula>
    </cfRule>
  </conditionalFormatting>
  <conditionalFormatting sqref="S20">
    <cfRule type="expression" dxfId="795" priority="760">
      <formula>LEN(TRIM($S$20&amp;""))=0</formula>
    </cfRule>
    <cfRule type="expression" dxfId="794" priority="761">
      <formula>NOT(LEN(TRIM($S$20&amp;""))=0)</formula>
    </cfRule>
  </conditionalFormatting>
  <conditionalFormatting sqref="S21">
    <cfRule type="expression" dxfId="793" priority="762">
      <formula>LEN(TRIM($S$21&amp;""))=0</formula>
    </cfRule>
    <cfRule type="expression" dxfId="792" priority="763">
      <formula>NOT(LEN(TRIM($S$21&amp;""))=0)</formula>
    </cfRule>
  </conditionalFormatting>
  <conditionalFormatting sqref="S22">
    <cfRule type="expression" dxfId="791" priority="764">
      <formula>LEN(TRIM($S$22&amp;""))=0</formula>
    </cfRule>
    <cfRule type="expression" dxfId="790" priority="765">
      <formula>NOT(LEN(TRIM($S$22&amp;""))=0)</formula>
    </cfRule>
  </conditionalFormatting>
  <conditionalFormatting sqref="S23">
    <cfRule type="expression" dxfId="788" priority="766">
      <formula>LEN(TRIM($S$23&amp;""))=0</formula>
    </cfRule>
    <cfRule type="expression" dxfId="789" priority="767">
      <formula>NOT(LEN(TRIM($S$23&amp;""))=0)</formula>
    </cfRule>
  </conditionalFormatting>
  <conditionalFormatting sqref="S24">
    <cfRule type="expression" dxfId="787" priority="768">
      <formula>LEN(TRIM($S$24&amp;""))=0</formula>
    </cfRule>
    <cfRule type="expression" dxfId="786" priority="769">
      <formula>NOT(LEN(TRIM($S$24&amp;""))=0)</formula>
    </cfRule>
  </conditionalFormatting>
  <conditionalFormatting sqref="S27">
    <cfRule type="expression" dxfId="785" priority="11">
      <formula>$S$27=""</formula>
    </cfRule>
  </conditionalFormatting>
  <conditionalFormatting sqref="S28">
    <cfRule type="expression" dxfId="784" priority="10">
      <formula>$S$28=""</formula>
    </cfRule>
  </conditionalFormatting>
  <conditionalFormatting sqref="T15">
    <cfRule type="expression" dxfId="783" priority="790">
      <formula>LEN(TRIM($T$15&amp;""))=0</formula>
    </cfRule>
    <cfRule type="expression" dxfId="782" priority="791">
      <formula>NOT(LEN(TRIM($T$15&amp;""))=0)</formula>
    </cfRule>
  </conditionalFormatting>
  <conditionalFormatting sqref="T16">
    <cfRule type="expression" dxfId="780" priority="792">
      <formula>LEN(TRIM($T$16&amp;""))=0</formula>
    </cfRule>
    <cfRule type="expression" dxfId="781" priority="793">
      <formula>NOT(LEN(TRIM($T$16&amp;""))=0)</formula>
    </cfRule>
  </conditionalFormatting>
  <conditionalFormatting sqref="T17">
    <cfRule type="expression" dxfId="778" priority="794">
      <formula>LEN(TRIM($T$17&amp;""))=0</formula>
    </cfRule>
    <cfRule type="expression" dxfId="779" priority="795">
      <formula>NOT(LEN(TRIM($T$17&amp;""))=0)</formula>
    </cfRule>
  </conditionalFormatting>
  <conditionalFormatting sqref="T18">
    <cfRule type="expression" dxfId="777" priority="796">
      <formula>LEN(TRIM($T$18&amp;""))=0</formula>
    </cfRule>
    <cfRule type="expression" dxfId="776" priority="797">
      <formula>NOT(LEN(TRIM($T$18&amp;""))=0)</formula>
    </cfRule>
  </conditionalFormatting>
  <conditionalFormatting sqref="T19">
    <cfRule type="expression" dxfId="775" priority="798">
      <formula>LEN(TRIM($T$19&amp;""))=0</formula>
    </cfRule>
    <cfRule type="expression" dxfId="774" priority="799">
      <formula>NOT(LEN(TRIM($T$19&amp;""))=0)</formula>
    </cfRule>
  </conditionalFormatting>
  <conditionalFormatting sqref="T20">
    <cfRule type="expression" dxfId="773" priority="800">
      <formula>LEN(TRIM($T$20&amp;""))=0</formula>
    </cfRule>
    <cfRule type="expression" dxfId="772" priority="801">
      <formula>NOT(LEN(TRIM($T$20&amp;""))=0)</formula>
    </cfRule>
  </conditionalFormatting>
  <conditionalFormatting sqref="T21">
    <cfRule type="expression" dxfId="770" priority="802">
      <formula>LEN(TRIM($T$21&amp;""))=0</formula>
    </cfRule>
    <cfRule type="expression" dxfId="771" priority="803">
      <formula>NOT(LEN(TRIM($T$21&amp;""))=0)</formula>
    </cfRule>
  </conditionalFormatting>
  <conditionalFormatting sqref="T22">
    <cfRule type="expression" dxfId="768" priority="804">
      <formula>LEN(TRIM($T$22&amp;""))=0</formula>
    </cfRule>
    <cfRule type="expression" dxfId="769" priority="805">
      <formula>NOT(LEN(TRIM($T$22&amp;""))=0)</formula>
    </cfRule>
  </conditionalFormatting>
  <conditionalFormatting sqref="T23">
    <cfRule type="expression" dxfId="766" priority="806">
      <formula>LEN(TRIM($T$23&amp;""))=0</formula>
    </cfRule>
    <cfRule type="expression" dxfId="767" priority="807">
      <formula>NOT(LEN(TRIM($T$23&amp;""))=0)</formula>
    </cfRule>
  </conditionalFormatting>
  <conditionalFormatting sqref="T24">
    <cfRule type="expression" dxfId="765" priority="808">
      <formula>LEN(TRIM($T$24&amp;""))=0</formula>
    </cfRule>
    <cfRule type="expression" dxfId="764" priority="809">
      <formula>NOT(LEN(TRIM($T$24&amp;""))=0)</formula>
    </cfRule>
  </conditionalFormatting>
  <conditionalFormatting sqref="U15">
    <cfRule type="expression" dxfId="762" priority="770">
      <formula>LEN(TRIM($U$15&amp;""))=0</formula>
    </cfRule>
    <cfRule type="expression" dxfId="763" priority="771">
      <formula>NOT(LEN(TRIM($U$15&amp;""))=0)</formula>
    </cfRule>
  </conditionalFormatting>
  <conditionalFormatting sqref="U16">
    <cfRule type="expression" dxfId="761" priority="772">
      <formula>LEN(TRIM($U$16&amp;""))=0</formula>
    </cfRule>
    <cfRule type="expression" dxfId="760" priority="773">
      <formula>NOT(LEN(TRIM($U$16&amp;""))=0)</formula>
    </cfRule>
  </conditionalFormatting>
  <conditionalFormatting sqref="U17">
    <cfRule type="expression" dxfId="759" priority="774">
      <formula>LEN(TRIM($U$17&amp;""))=0</formula>
    </cfRule>
    <cfRule type="expression" dxfId="758" priority="775">
      <formula>NOT(LEN(TRIM($U$17&amp;""))=0)</formula>
    </cfRule>
  </conditionalFormatting>
  <conditionalFormatting sqref="U18">
    <cfRule type="expression" dxfId="757" priority="776">
      <formula>LEN(TRIM($U$18&amp;""))=0</formula>
    </cfRule>
    <cfRule type="expression" dxfId="756" priority="777">
      <formula>NOT(LEN(TRIM($U$18&amp;""))=0)</formula>
    </cfRule>
  </conditionalFormatting>
  <conditionalFormatting sqref="U19">
    <cfRule type="expression" dxfId="754" priority="778">
      <formula>LEN(TRIM($U$19&amp;""))=0</formula>
    </cfRule>
    <cfRule type="expression" dxfId="755" priority="779">
      <formula>NOT(LEN(TRIM($U$19&amp;""))=0)</formula>
    </cfRule>
  </conditionalFormatting>
  <conditionalFormatting sqref="U20">
    <cfRule type="expression" dxfId="753" priority="780">
      <formula>LEN(TRIM($U$20&amp;""))=0</formula>
    </cfRule>
    <cfRule type="expression" dxfId="752" priority="781">
      <formula>NOT(LEN(TRIM($U$20&amp;""))=0)</formula>
    </cfRule>
  </conditionalFormatting>
  <conditionalFormatting sqref="U21">
    <cfRule type="expression" dxfId="750" priority="782">
      <formula>LEN(TRIM($U$21&amp;""))=0</formula>
    </cfRule>
    <cfRule type="expression" dxfId="751" priority="783">
      <formula>NOT(LEN(TRIM($U$21&amp;""))=0)</formula>
    </cfRule>
  </conditionalFormatting>
  <conditionalFormatting sqref="U22">
    <cfRule type="expression" dxfId="749" priority="784">
      <formula>LEN(TRIM($U$22&amp;""))=0</formula>
    </cfRule>
    <cfRule type="expression" dxfId="748" priority="785">
      <formula>NOT(LEN(TRIM($U$22&amp;""))=0)</formula>
    </cfRule>
  </conditionalFormatting>
  <conditionalFormatting sqref="U23">
    <cfRule type="expression" dxfId="746" priority="786">
      <formula>LEN(TRIM($U$23&amp;""))=0</formula>
    </cfRule>
    <cfRule type="expression" dxfId="747" priority="787">
      <formula>NOT(LEN(TRIM($U$23&amp;""))=0)</formula>
    </cfRule>
  </conditionalFormatting>
  <conditionalFormatting sqref="U24">
    <cfRule type="expression" dxfId="744" priority="788">
      <formula>LEN(TRIM($U$24&amp;""))=0</formula>
    </cfRule>
    <cfRule type="expression" dxfId="745" priority="789">
      <formula>NOT(LEN(TRIM($U$24&amp;""))=0)</formula>
    </cfRule>
  </conditionalFormatting>
  <conditionalFormatting sqref="U27">
    <cfRule type="expression" dxfId="743" priority="9">
      <formula>$U$27=""</formula>
    </cfRule>
  </conditionalFormatting>
  <conditionalFormatting sqref="U28">
    <cfRule type="expression" dxfId="742" priority="8">
      <formula>$U$28=""</formula>
    </cfRule>
  </conditionalFormatting>
  <conditionalFormatting sqref="V15">
    <cfRule type="expression" dxfId="741" priority="690">
      <formula>LEN(TRIM($V$15&amp;""))=0</formula>
    </cfRule>
    <cfRule type="expression" dxfId="740" priority="691">
      <formula>NOT(LEN(TRIM($V$15&amp;""))=0)</formula>
    </cfRule>
  </conditionalFormatting>
  <conditionalFormatting sqref="V16">
    <cfRule type="expression" dxfId="739" priority="692">
      <formula>LEN(TRIM($V$16&amp;""))=0</formula>
    </cfRule>
    <cfRule type="expression" dxfId="738" priority="693">
      <formula>NOT(LEN(TRIM($V$16&amp;""))=0)</formula>
    </cfRule>
  </conditionalFormatting>
  <conditionalFormatting sqref="V17">
    <cfRule type="expression" dxfId="736" priority="694">
      <formula>LEN(TRIM($V$17&amp;""))=0</formula>
    </cfRule>
    <cfRule type="expression" dxfId="737" priority="695">
      <formula>NOT(LEN(TRIM($V$17&amp;""))=0)</formula>
    </cfRule>
  </conditionalFormatting>
  <conditionalFormatting sqref="V18">
    <cfRule type="expression" dxfId="734" priority="696">
      <formula>LEN(TRIM($V$18&amp;""))=0</formula>
    </cfRule>
    <cfRule type="expression" dxfId="735" priority="697">
      <formula>NOT(LEN(TRIM($V$18&amp;""))=0)</formula>
    </cfRule>
  </conditionalFormatting>
  <conditionalFormatting sqref="V19">
    <cfRule type="expression" dxfId="733" priority="698">
      <formula>LEN(TRIM($V$19&amp;""))=0</formula>
    </cfRule>
    <cfRule type="expression" dxfId="732" priority="699">
      <formula>NOT(LEN(TRIM($V$19&amp;""))=0)</formula>
    </cfRule>
  </conditionalFormatting>
  <conditionalFormatting sqref="V20">
    <cfRule type="expression" dxfId="730" priority="700">
      <formula>LEN(TRIM($V$20&amp;""))=0</formula>
    </cfRule>
    <cfRule type="expression" dxfId="731" priority="701">
      <formula>NOT(LEN(TRIM($V$20&amp;""))=0)</formula>
    </cfRule>
  </conditionalFormatting>
  <conditionalFormatting sqref="V21">
    <cfRule type="expression" dxfId="728" priority="702">
      <formula>LEN(TRIM($V$21&amp;""))=0</formula>
    </cfRule>
    <cfRule type="expression" dxfId="729" priority="703">
      <formula>NOT(LEN(TRIM($V$21&amp;""))=0)</formula>
    </cfRule>
  </conditionalFormatting>
  <conditionalFormatting sqref="V22">
    <cfRule type="expression" dxfId="727" priority="704">
      <formula>LEN(TRIM($V$22&amp;""))=0</formula>
    </cfRule>
    <cfRule type="expression" dxfId="726" priority="705">
      <formula>NOT(LEN(TRIM($V$22&amp;""))=0)</formula>
    </cfRule>
  </conditionalFormatting>
  <conditionalFormatting sqref="V23">
    <cfRule type="expression" dxfId="725" priority="706">
      <formula>LEN(TRIM($V$23&amp;""))=0</formula>
    </cfRule>
    <cfRule type="expression" dxfId="724" priority="707">
      <formula>NOT(LEN(TRIM($V$23&amp;""))=0)</formula>
    </cfRule>
  </conditionalFormatting>
  <conditionalFormatting sqref="V24">
    <cfRule type="expression" dxfId="723" priority="708">
      <formula>LEN(TRIM($V$24&amp;""))=0</formula>
    </cfRule>
    <cfRule type="expression" dxfId="722" priority="709">
      <formula>NOT(LEN(TRIM($V$24&amp;""))=0)</formula>
    </cfRule>
  </conditionalFormatting>
  <conditionalFormatting sqref="W15">
    <cfRule type="expression" dxfId="721" priority="710">
      <formula>LEN(TRIM($W$15&amp;""))=0</formula>
    </cfRule>
    <cfRule type="expression" dxfId="720" priority="711">
      <formula>NOT(LEN(TRIM($W$15&amp;""))=0)</formula>
    </cfRule>
  </conditionalFormatting>
  <conditionalFormatting sqref="W16">
    <cfRule type="expression" dxfId="719" priority="712">
      <formula>LEN(TRIM($W$16&amp;""))=0</formula>
    </cfRule>
    <cfRule type="expression" dxfId="718" priority="713">
      <formula>NOT(LEN(TRIM($W$16&amp;""))=0)</formula>
    </cfRule>
  </conditionalFormatting>
  <conditionalFormatting sqref="W17">
    <cfRule type="expression" dxfId="717" priority="714">
      <formula>LEN(TRIM($W$17&amp;""))=0</formula>
    </cfRule>
    <cfRule type="expression" dxfId="716" priority="715">
      <formula>NOT(LEN(TRIM($W$17&amp;""))=0)</formula>
    </cfRule>
  </conditionalFormatting>
  <conditionalFormatting sqref="W18">
    <cfRule type="expression" dxfId="715" priority="716">
      <formula>LEN(TRIM($W$18&amp;""))=0</formula>
    </cfRule>
    <cfRule type="expression" dxfId="714" priority="717">
      <formula>NOT(LEN(TRIM($W$18&amp;""))=0)</formula>
    </cfRule>
  </conditionalFormatting>
  <conditionalFormatting sqref="W19">
    <cfRule type="expression" dxfId="712" priority="718">
      <formula>LEN(TRIM($W$19&amp;""))=0</formula>
    </cfRule>
    <cfRule type="expression" dxfId="713" priority="719">
      <formula>NOT(LEN(TRIM($W$19&amp;""))=0)</formula>
    </cfRule>
  </conditionalFormatting>
  <conditionalFormatting sqref="W20">
    <cfRule type="expression" dxfId="711" priority="720">
      <formula>LEN(TRIM($W$20&amp;""))=0</formula>
    </cfRule>
    <cfRule type="expression" dxfId="710" priority="721">
      <formula>NOT(LEN(TRIM($W$20&amp;""))=0)</formula>
    </cfRule>
  </conditionalFormatting>
  <conditionalFormatting sqref="W21">
    <cfRule type="expression" dxfId="709" priority="722">
      <formula>LEN(TRIM($W$21&amp;""))=0</formula>
    </cfRule>
    <cfRule type="expression" dxfId="708" priority="723">
      <formula>NOT(LEN(TRIM($W$21&amp;""))=0)</formula>
    </cfRule>
  </conditionalFormatting>
  <conditionalFormatting sqref="W22">
    <cfRule type="expression" dxfId="706" priority="724">
      <formula>LEN(TRIM($W$22&amp;""))=0</formula>
    </cfRule>
    <cfRule type="expression" dxfId="707" priority="725">
      <formula>NOT(LEN(TRIM($W$22&amp;""))=0)</formula>
    </cfRule>
  </conditionalFormatting>
  <conditionalFormatting sqref="W23">
    <cfRule type="expression" dxfId="705" priority="726">
      <formula>LEN(TRIM($W$23&amp;""))=0</formula>
    </cfRule>
    <cfRule type="expression" dxfId="704" priority="727">
      <formula>NOT(LEN(TRIM($W$23&amp;""))=0)</formula>
    </cfRule>
  </conditionalFormatting>
  <conditionalFormatting sqref="W24">
    <cfRule type="expression" dxfId="702" priority="728">
      <formula>LEN(TRIM($W$24&amp;""))=0</formula>
    </cfRule>
    <cfRule type="expression" dxfId="703" priority="729">
      <formula>NOT(LEN(TRIM($W$24&amp;""))=0)</formula>
    </cfRule>
  </conditionalFormatting>
  <conditionalFormatting sqref="W27">
    <cfRule type="expression" dxfId="701" priority="7">
      <formula>$W$27=""</formula>
    </cfRule>
  </conditionalFormatting>
  <conditionalFormatting sqref="W28">
    <cfRule type="expression" dxfId="700" priority="6">
      <formula>$W$28=""</formula>
    </cfRule>
  </conditionalFormatting>
  <conditionalFormatting sqref="W10:AK10">
    <cfRule type="expression" dxfId="699" priority="1">
      <formula>$W$10=""</formula>
    </cfRule>
  </conditionalFormatting>
  <conditionalFormatting sqref="X15">
    <cfRule type="expression" dxfId="697" priority="810">
      <formula>LEN(TRIM($X$15&amp;""))=0</formula>
    </cfRule>
    <cfRule type="expression" dxfId="698" priority="811">
      <formula>NOT(LEN(TRIM($X$15&amp;""))=0)</formula>
    </cfRule>
  </conditionalFormatting>
  <conditionalFormatting sqref="X16">
    <cfRule type="expression" dxfId="696" priority="812">
      <formula>LEN(TRIM($X$16&amp;""))=0</formula>
    </cfRule>
    <cfRule type="expression" dxfId="695" priority="813">
      <formula>NOT(LEN(TRIM($X$16&amp;""))=0)</formula>
    </cfRule>
  </conditionalFormatting>
  <conditionalFormatting sqref="X17">
    <cfRule type="expression" dxfId="693" priority="814">
      <formula>LEN(TRIM($X$17&amp;""))=0</formula>
    </cfRule>
    <cfRule type="expression" dxfId="694" priority="815">
      <formula>NOT(LEN(TRIM($X$17&amp;""))=0)</formula>
    </cfRule>
  </conditionalFormatting>
  <conditionalFormatting sqref="X18">
    <cfRule type="expression" dxfId="691" priority="816">
      <formula>LEN(TRIM($X$18&amp;""))=0</formula>
    </cfRule>
    <cfRule type="expression" dxfId="692" priority="817">
      <formula>NOT(LEN(TRIM($X$18&amp;""))=0)</formula>
    </cfRule>
  </conditionalFormatting>
  <conditionalFormatting sqref="X19">
    <cfRule type="expression" dxfId="690" priority="818">
      <formula>LEN(TRIM($X$19&amp;""))=0</formula>
    </cfRule>
    <cfRule type="expression" dxfId="689" priority="819">
      <formula>NOT(LEN(TRIM($X$19&amp;""))=0)</formula>
    </cfRule>
  </conditionalFormatting>
  <conditionalFormatting sqref="X20">
    <cfRule type="expression" dxfId="687" priority="820">
      <formula>LEN(TRIM($X$20&amp;""))=0</formula>
    </cfRule>
    <cfRule type="expression" dxfId="688" priority="821">
      <formula>NOT(LEN(TRIM($X$20&amp;""))=0)</formula>
    </cfRule>
  </conditionalFormatting>
  <conditionalFormatting sqref="X21">
    <cfRule type="expression" dxfId="685" priority="822">
      <formula>LEN(TRIM($X$21&amp;""))=0</formula>
    </cfRule>
    <cfRule type="expression" dxfId="686" priority="823">
      <formula>NOT(LEN(TRIM($X$21&amp;""))=0)</formula>
    </cfRule>
  </conditionalFormatting>
  <conditionalFormatting sqref="X22">
    <cfRule type="expression" dxfId="684" priority="824">
      <formula>LEN(TRIM($X$22&amp;""))=0</formula>
    </cfRule>
    <cfRule type="expression" dxfId="683" priority="825">
      <formula>NOT(LEN(TRIM($X$22&amp;""))=0)</formula>
    </cfRule>
  </conditionalFormatting>
  <conditionalFormatting sqref="X23">
    <cfRule type="expression" dxfId="682" priority="826">
      <formula>LEN(TRIM($X$23&amp;""))=0</formula>
    </cfRule>
    <cfRule type="expression" dxfId="681" priority="827">
      <formula>NOT(LEN(TRIM($X$23&amp;""))=0)</formula>
    </cfRule>
  </conditionalFormatting>
  <conditionalFormatting sqref="X24">
    <cfRule type="expression" dxfId="679" priority="828">
      <formula>LEN(TRIM($X$24&amp;""))=0</formula>
    </cfRule>
    <cfRule type="expression" dxfId="680" priority="829">
      <formula>NOT(LEN(TRIM($X$24&amp;""))=0)</formula>
    </cfRule>
  </conditionalFormatting>
  <conditionalFormatting sqref="Y15:Y24">
    <cfRule type="expression" dxfId="678" priority="2">
      <formula>Y15=""</formula>
    </cfRule>
  </conditionalFormatting>
  <conditionalFormatting sqref="Y27">
    <cfRule type="expression" dxfId="677" priority="5">
      <formula>$Y$27=""</formula>
    </cfRule>
  </conditionalFormatting>
  <conditionalFormatting sqref="Y28">
    <cfRule type="expression" dxfId="676" priority="4">
      <formula>$Y$28=""</formula>
    </cfRule>
  </conditionalFormatting>
  <conditionalFormatting sqref="Z15">
    <cfRule type="expression" dxfId="675" priority="14">
      <formula>LEN(TRIM($Z$15&amp;""))=0</formula>
    </cfRule>
    <cfRule type="expression" dxfId="674" priority="15">
      <formula>NOT(LEN(TRIM($Z$15&amp;""))=0)</formula>
    </cfRule>
  </conditionalFormatting>
  <conditionalFormatting sqref="Z16">
    <cfRule type="expression" dxfId="672" priority="70">
      <formula>LEN(TRIM($Z$16&amp;""))=0</formula>
    </cfRule>
    <cfRule type="expression" dxfId="673" priority="71">
      <formula>NOT(LEN(TRIM($Z$16&amp;""))=0)</formula>
    </cfRule>
  </conditionalFormatting>
  <conditionalFormatting sqref="Z17">
    <cfRule type="expression" dxfId="670" priority="126">
      <formula>LEN(TRIM($Z$17&amp;""))=0</formula>
    </cfRule>
    <cfRule type="expression" dxfId="671" priority="127">
      <formula>NOT(LEN(TRIM($Z$17&amp;""))=0)</formula>
    </cfRule>
  </conditionalFormatting>
  <conditionalFormatting sqref="Z18">
    <cfRule type="expression" dxfId="669" priority="182">
      <formula>LEN(TRIM($Z$18&amp;""))=0</formula>
    </cfRule>
    <cfRule type="expression" dxfId="668" priority="183">
      <formula>NOT(LEN(TRIM($Z$18&amp;""))=0)</formula>
    </cfRule>
  </conditionalFormatting>
  <conditionalFormatting sqref="Z19">
    <cfRule type="expression" dxfId="666" priority="238">
      <formula>LEN(TRIM($Z$19&amp;""))=0</formula>
    </cfRule>
    <cfRule type="expression" dxfId="667" priority="239">
      <formula>NOT(LEN(TRIM($Z$19&amp;""))=0)</formula>
    </cfRule>
  </conditionalFormatting>
  <conditionalFormatting sqref="Z20">
    <cfRule type="expression" dxfId="665" priority="294">
      <formula>LEN(TRIM($Z$20&amp;""))=0</formula>
    </cfRule>
    <cfRule type="expression" dxfId="664" priority="295">
      <formula>NOT(LEN(TRIM($Z$20&amp;""))=0)</formula>
    </cfRule>
  </conditionalFormatting>
  <conditionalFormatting sqref="Z21">
    <cfRule type="expression" dxfId="662" priority="350">
      <formula>LEN(TRIM($Z$21&amp;""))=0</formula>
    </cfRule>
    <cfRule type="expression" dxfId="663" priority="351">
      <formula>NOT(LEN(TRIM($Z$21&amp;""))=0)</formula>
    </cfRule>
  </conditionalFormatting>
  <conditionalFormatting sqref="Z22">
    <cfRule type="expression" dxfId="660" priority="406">
      <formula>LEN(TRIM($Z$22&amp;""))=0</formula>
    </cfRule>
    <cfRule type="expression" dxfId="661" priority="407">
      <formula>NOT(LEN(TRIM($Z$22&amp;""))=0)</formula>
    </cfRule>
  </conditionalFormatting>
  <conditionalFormatting sqref="Z23">
    <cfRule type="expression" dxfId="658" priority="462">
      <formula>LEN(TRIM($Z$23&amp;""))=0</formula>
    </cfRule>
    <cfRule type="expression" dxfId="659" priority="463">
      <formula>NOT(LEN(TRIM($Z$23&amp;""))=0)</formula>
    </cfRule>
  </conditionalFormatting>
  <conditionalFormatting sqref="Z24">
    <cfRule type="expression" dxfId="656" priority="518">
      <formula>LEN(TRIM($Z$24&amp;""))=0</formula>
    </cfRule>
    <cfRule type="expression" dxfId="657" priority="519">
      <formula>NOT(LEN(TRIM($Z$24&amp;""))=0)</formula>
    </cfRule>
  </conditionalFormatting>
  <conditionalFormatting sqref="Z27">
    <cfRule type="expression" dxfId="655" priority="576">
      <formula>LEN(TRIM($Z$27&amp;""))=0</formula>
    </cfRule>
    <cfRule type="expression" dxfId="654" priority="577">
      <formula>NOT(LEN(TRIM($Z$27&amp;""))=0)</formula>
    </cfRule>
  </conditionalFormatting>
  <conditionalFormatting sqref="Z28">
    <cfRule type="expression" dxfId="652" priority="632">
      <formula>LEN(TRIM($Z$28&amp;""))=0</formula>
    </cfRule>
    <cfRule type="expression" dxfId="653" priority="633">
      <formula>NOT(LEN(TRIM($Z$28&amp;""))=0)</formula>
    </cfRule>
  </conditionalFormatting>
  <conditionalFormatting sqref="AA15">
    <cfRule type="expression" dxfId="651" priority="16">
      <formula>LEN(TRIM($AA$15&amp;""))=0</formula>
    </cfRule>
    <cfRule type="expression" dxfId="650" priority="17">
      <formula>NOT(LEN(TRIM($AA$15&amp;""))=0)</formula>
    </cfRule>
  </conditionalFormatting>
  <conditionalFormatting sqref="AA16">
    <cfRule type="expression" dxfId="648" priority="72">
      <formula>LEN(TRIM($AA$16&amp;""))=0</formula>
    </cfRule>
    <cfRule type="expression" dxfId="649" priority="73">
      <formula>NOT(LEN(TRIM($AA$16&amp;""))=0)</formula>
    </cfRule>
  </conditionalFormatting>
  <conditionalFormatting sqref="AA17">
    <cfRule type="expression" dxfId="646" priority="128">
      <formula>LEN(TRIM($AA$17&amp;""))=0</formula>
    </cfRule>
    <cfRule type="expression" dxfId="647" priority="129">
      <formula>NOT(LEN(TRIM($AA$17&amp;""))=0)</formula>
    </cfRule>
  </conditionalFormatting>
  <conditionalFormatting sqref="AA18">
    <cfRule type="expression" dxfId="645" priority="184">
      <formula>LEN(TRIM($AA$18&amp;""))=0</formula>
    </cfRule>
    <cfRule type="expression" dxfId="644" priority="185">
      <formula>NOT(LEN(TRIM($AA$18&amp;""))=0)</formula>
    </cfRule>
  </conditionalFormatting>
  <conditionalFormatting sqref="AA19">
    <cfRule type="expression" dxfId="642" priority="240">
      <formula>LEN(TRIM($AA$19&amp;""))=0</formula>
    </cfRule>
    <cfRule type="expression" dxfId="643" priority="241">
      <formula>NOT(LEN(TRIM($AA$19&amp;""))=0)</formula>
    </cfRule>
  </conditionalFormatting>
  <conditionalFormatting sqref="AA20">
    <cfRule type="expression" dxfId="641" priority="296">
      <formula>LEN(TRIM($AA$20&amp;""))=0</formula>
    </cfRule>
    <cfRule type="expression" dxfId="640" priority="297">
      <formula>NOT(LEN(TRIM($AA$20&amp;""))=0)</formula>
    </cfRule>
  </conditionalFormatting>
  <conditionalFormatting sqref="AA21">
    <cfRule type="expression" dxfId="638" priority="352">
      <formula>LEN(TRIM($AA$21&amp;""))=0</formula>
    </cfRule>
    <cfRule type="expression" dxfId="639" priority="353">
      <formula>NOT(LEN(TRIM($AA$21&amp;""))=0)</formula>
    </cfRule>
  </conditionalFormatting>
  <conditionalFormatting sqref="AA22">
    <cfRule type="expression" dxfId="637" priority="408">
      <formula>LEN(TRIM($AA$22&amp;""))=0</formula>
    </cfRule>
    <cfRule type="expression" dxfId="636" priority="409">
      <formula>NOT(LEN(TRIM($AA$22&amp;""))=0)</formula>
    </cfRule>
  </conditionalFormatting>
  <conditionalFormatting sqref="AA23">
    <cfRule type="expression" dxfId="634" priority="464">
      <formula>LEN(TRIM($AA$23&amp;""))=0</formula>
    </cfRule>
    <cfRule type="expression" dxfId="635" priority="465">
      <formula>NOT(LEN(TRIM($AA$23&amp;""))=0)</formula>
    </cfRule>
  </conditionalFormatting>
  <conditionalFormatting sqref="AA24">
    <cfRule type="expression" dxfId="633" priority="520">
      <formula>LEN(TRIM($AA$24&amp;""))=0</formula>
    </cfRule>
    <cfRule type="expression" dxfId="632" priority="521">
      <formula>NOT(LEN(TRIM($AA$24&amp;""))=0)</formula>
    </cfRule>
  </conditionalFormatting>
  <conditionalFormatting sqref="AA27">
    <cfRule type="expression" dxfId="631" priority="578">
      <formula>LEN(TRIM($AA$27&amp;""))=0</formula>
    </cfRule>
    <cfRule type="expression" dxfId="630" priority="579">
      <formula>NOT(LEN(TRIM($AA$27&amp;""))=0)</formula>
    </cfRule>
  </conditionalFormatting>
  <conditionalFormatting sqref="AA28">
    <cfRule type="expression" dxfId="628" priority="634">
      <formula>LEN(TRIM($AA$28&amp;""))=0</formula>
    </cfRule>
    <cfRule type="expression" dxfId="629" priority="635">
      <formula>NOT(LEN(TRIM($AA$28&amp;""))=0)</formula>
    </cfRule>
  </conditionalFormatting>
  <conditionalFormatting sqref="AB15">
    <cfRule type="expression" dxfId="627" priority="18">
      <formula>LEN(TRIM($AB$15&amp;""))=0</formula>
    </cfRule>
    <cfRule type="expression" dxfId="626" priority="19">
      <formula>NOT(LEN(TRIM($AB$15&amp;""))=0)</formula>
    </cfRule>
  </conditionalFormatting>
  <conditionalFormatting sqref="AB16">
    <cfRule type="expression" dxfId="625" priority="74">
      <formula>LEN(TRIM($AB$16&amp;""))=0</formula>
    </cfRule>
    <cfRule type="expression" dxfId="624" priority="75">
      <formula>NOT(LEN(TRIM($AB$16&amp;""))=0)</formula>
    </cfRule>
  </conditionalFormatting>
  <conditionalFormatting sqref="AB17">
    <cfRule type="expression" dxfId="623" priority="130">
      <formula>LEN(TRIM($AB$17&amp;""))=0</formula>
    </cfRule>
    <cfRule type="expression" dxfId="622" priority="131">
      <formula>NOT(LEN(TRIM($AB$17&amp;""))=0)</formula>
    </cfRule>
  </conditionalFormatting>
  <conditionalFormatting sqref="AB18">
    <cfRule type="expression" dxfId="621" priority="186">
      <formula>LEN(TRIM($AB$18&amp;""))=0</formula>
    </cfRule>
    <cfRule type="expression" dxfId="620" priority="187">
      <formula>NOT(LEN(TRIM($AB$18&amp;""))=0)</formula>
    </cfRule>
  </conditionalFormatting>
  <conditionalFormatting sqref="AB19">
    <cfRule type="expression" dxfId="619" priority="242">
      <formula>LEN(TRIM($AB$19&amp;""))=0</formula>
    </cfRule>
    <cfRule type="expression" dxfId="618" priority="243">
      <formula>NOT(LEN(TRIM($AB$19&amp;""))=0)</formula>
    </cfRule>
  </conditionalFormatting>
  <conditionalFormatting sqref="AB20">
    <cfRule type="expression" dxfId="617" priority="298">
      <formula>LEN(TRIM($AB$20&amp;""))=0</formula>
    </cfRule>
    <cfRule type="expression" dxfId="616" priority="299">
      <formula>NOT(LEN(TRIM($AB$20&amp;""))=0)</formula>
    </cfRule>
  </conditionalFormatting>
  <conditionalFormatting sqref="AB21">
    <cfRule type="expression" dxfId="614" priority="354">
      <formula>LEN(TRIM($AB$21&amp;""))=0</formula>
    </cfRule>
    <cfRule type="expression" dxfId="615" priority="355">
      <formula>NOT(LEN(TRIM($AB$21&amp;""))=0)</formula>
    </cfRule>
  </conditionalFormatting>
  <conditionalFormatting sqref="AB22">
    <cfRule type="expression" dxfId="612" priority="410">
      <formula>LEN(TRIM($AB$22&amp;""))=0</formula>
    </cfRule>
    <cfRule type="expression" dxfId="613" priority="411">
      <formula>NOT(LEN(TRIM($AB$22&amp;""))=0)</formula>
    </cfRule>
  </conditionalFormatting>
  <conditionalFormatting sqref="AB23">
    <cfRule type="expression" dxfId="610" priority="466">
      <formula>LEN(TRIM($AB$23&amp;""))=0</formula>
    </cfRule>
    <cfRule type="expression" dxfId="611" priority="467">
      <formula>NOT(LEN(TRIM($AB$23&amp;""))=0)</formula>
    </cfRule>
  </conditionalFormatting>
  <conditionalFormatting sqref="AB24">
    <cfRule type="expression" dxfId="609" priority="522">
      <formula>LEN(TRIM($AB$24&amp;""))=0</formula>
    </cfRule>
    <cfRule type="expression" dxfId="608" priority="523">
      <formula>NOT(LEN(TRIM($AB$24&amp;""))=0)</formula>
    </cfRule>
  </conditionalFormatting>
  <conditionalFormatting sqref="AB27">
    <cfRule type="expression" dxfId="607" priority="580">
      <formula>LEN(TRIM($AB$27&amp;""))=0</formula>
    </cfRule>
    <cfRule type="expression" dxfId="606" priority="581">
      <formula>NOT(LEN(TRIM($AB$27&amp;""))=0)</formula>
    </cfRule>
  </conditionalFormatting>
  <conditionalFormatting sqref="AB28">
    <cfRule type="expression" dxfId="605" priority="636">
      <formula>LEN(TRIM($AB$28&amp;""))=0</formula>
    </cfRule>
    <cfRule type="expression" dxfId="604" priority="637">
      <formula>NOT(LEN(TRIM($AB$28&amp;""))=0)</formula>
    </cfRule>
  </conditionalFormatting>
  <conditionalFormatting sqref="AC15">
    <cfRule type="expression" dxfId="603" priority="20">
      <formula>LEN(TRIM($AC$15&amp;""))=0</formula>
    </cfRule>
    <cfRule type="expression" dxfId="602" priority="21">
      <formula>NOT(LEN(TRIM($AC$15&amp;""))=0)</formula>
    </cfRule>
  </conditionalFormatting>
  <conditionalFormatting sqref="AC16">
    <cfRule type="expression" dxfId="601" priority="76">
      <formula>LEN(TRIM($AC$16&amp;""))=0</formula>
    </cfRule>
    <cfRule type="expression" dxfId="600" priority="77">
      <formula>NOT(LEN(TRIM($AC$16&amp;""))=0)</formula>
    </cfRule>
  </conditionalFormatting>
  <conditionalFormatting sqref="AC17">
    <cfRule type="expression" dxfId="598" priority="132">
      <formula>LEN(TRIM($AC$17&amp;""))=0</formula>
    </cfRule>
    <cfRule type="expression" dxfId="599" priority="133">
      <formula>NOT(LEN(TRIM($AC$17&amp;""))=0)</formula>
    </cfRule>
  </conditionalFormatting>
  <conditionalFormatting sqref="AC18">
    <cfRule type="expression" dxfId="597" priority="188">
      <formula>LEN(TRIM($AC$18&amp;""))=0</formula>
    </cfRule>
    <cfRule type="expression" dxfId="596" priority="189">
      <formula>NOT(LEN(TRIM($AC$18&amp;""))=0)</formula>
    </cfRule>
  </conditionalFormatting>
  <conditionalFormatting sqref="AC19">
    <cfRule type="expression" dxfId="595" priority="244">
      <formula>LEN(TRIM($AC$19&amp;""))=0</formula>
    </cfRule>
    <cfRule type="expression" dxfId="594" priority="245">
      <formula>NOT(LEN(TRIM($AC$19&amp;""))=0)</formula>
    </cfRule>
  </conditionalFormatting>
  <conditionalFormatting sqref="AC20">
    <cfRule type="expression" dxfId="592" priority="300">
      <formula>LEN(TRIM($AC$20&amp;""))=0</formula>
    </cfRule>
    <cfRule type="expression" dxfId="593" priority="301">
      <formula>NOT(LEN(TRIM($AC$20&amp;""))=0)</formula>
    </cfRule>
  </conditionalFormatting>
  <conditionalFormatting sqref="AC21">
    <cfRule type="expression" dxfId="591" priority="356">
      <formula>LEN(TRIM($AC$21&amp;""))=0</formula>
    </cfRule>
    <cfRule type="expression" dxfId="590" priority="357">
      <formula>NOT(LEN(TRIM($AC$21&amp;""))=0)</formula>
    </cfRule>
  </conditionalFormatting>
  <conditionalFormatting sqref="AC22">
    <cfRule type="expression" dxfId="588" priority="412">
      <formula>LEN(TRIM($AC$22&amp;""))=0</formula>
    </cfRule>
    <cfRule type="expression" dxfId="589" priority="413">
      <formula>NOT(LEN(TRIM($AC$22&amp;""))=0)</formula>
    </cfRule>
  </conditionalFormatting>
  <conditionalFormatting sqref="AC23">
    <cfRule type="expression" dxfId="587" priority="468">
      <formula>LEN(TRIM($AC$23&amp;""))=0</formula>
    </cfRule>
    <cfRule type="expression" dxfId="586" priority="469">
      <formula>NOT(LEN(TRIM($AC$23&amp;""))=0)</formula>
    </cfRule>
  </conditionalFormatting>
  <conditionalFormatting sqref="AC24">
    <cfRule type="expression" dxfId="584" priority="524">
      <formula>LEN(TRIM($AC$24&amp;""))=0</formula>
    </cfRule>
    <cfRule type="expression" dxfId="585" priority="525">
      <formula>NOT(LEN(TRIM($AC$24&amp;""))=0)</formula>
    </cfRule>
  </conditionalFormatting>
  <conditionalFormatting sqref="AC27">
    <cfRule type="expression" dxfId="582" priority="582">
      <formula>LEN(TRIM($AC$27&amp;""))=0</formula>
    </cfRule>
    <cfRule type="expression" dxfId="583" priority="583">
      <formula>NOT(LEN(TRIM($AC$27&amp;""))=0)</formula>
    </cfRule>
  </conditionalFormatting>
  <conditionalFormatting sqref="AC28">
    <cfRule type="expression" dxfId="580" priority="638">
      <formula>LEN(TRIM($AC$28&amp;""))=0</formula>
    </cfRule>
    <cfRule type="expression" dxfId="581" priority="639">
      <formula>NOT(LEN(TRIM($AC$28&amp;""))=0)</formula>
    </cfRule>
  </conditionalFormatting>
  <conditionalFormatting sqref="AD15">
    <cfRule type="expression" dxfId="579" priority="22">
      <formula>LEN(TRIM($AD$15&amp;""))=0</formula>
    </cfRule>
    <cfRule type="expression" dxfId="578" priority="23">
      <formula>NOT(LEN(TRIM($AD$15&amp;""))=0)</formula>
    </cfRule>
  </conditionalFormatting>
  <conditionalFormatting sqref="AD16">
    <cfRule type="expression" dxfId="577" priority="78">
      <formula>LEN(TRIM($AD$16&amp;""))=0</formula>
    </cfRule>
    <cfRule type="expression" dxfId="576" priority="79">
      <formula>NOT(LEN(TRIM($AD$16&amp;""))=0)</formula>
    </cfRule>
  </conditionalFormatting>
  <conditionalFormatting sqref="AD17">
    <cfRule type="expression" dxfId="575" priority="134">
      <formula>LEN(TRIM($AD$17&amp;""))=0</formula>
    </cfRule>
    <cfRule type="expression" dxfId="574" priority="135">
      <formula>NOT(LEN(TRIM($AD$17&amp;""))=0)</formula>
    </cfRule>
  </conditionalFormatting>
  <conditionalFormatting sqref="AD18">
    <cfRule type="expression" dxfId="573" priority="190">
      <formula>LEN(TRIM($AD$18&amp;""))=0</formula>
    </cfRule>
    <cfRule type="expression" dxfId="572" priority="191">
      <formula>NOT(LEN(TRIM($AD$18&amp;""))=0)</formula>
    </cfRule>
  </conditionalFormatting>
  <conditionalFormatting sqref="AD19">
    <cfRule type="expression" dxfId="570" priority="246">
      <formula>LEN(TRIM($AD$19&amp;""))=0</formula>
    </cfRule>
    <cfRule type="expression" dxfId="571" priority="247">
      <formula>NOT(LEN(TRIM($AD$19&amp;""))=0)</formula>
    </cfRule>
  </conditionalFormatting>
  <conditionalFormatting sqref="AD20">
    <cfRule type="expression" dxfId="569" priority="302">
      <formula>LEN(TRIM($AD$20&amp;""))=0</formula>
    </cfRule>
    <cfRule type="expression" dxfId="568" priority="303">
      <formula>NOT(LEN(TRIM($AD$20&amp;""))=0)</formula>
    </cfRule>
  </conditionalFormatting>
  <conditionalFormatting sqref="AD21">
    <cfRule type="expression" dxfId="567" priority="358">
      <formula>LEN(TRIM($AD$21&amp;""))=0</formula>
    </cfRule>
    <cfRule type="expression" dxfId="566" priority="359">
      <formula>NOT(LEN(TRIM($AD$21&amp;""))=0)</formula>
    </cfRule>
  </conditionalFormatting>
  <conditionalFormatting sqref="AD22">
    <cfRule type="expression" dxfId="565" priority="414">
      <formula>LEN(TRIM($AD$22&amp;""))=0</formula>
    </cfRule>
    <cfRule type="expression" dxfId="564" priority="415">
      <formula>NOT(LEN(TRIM($AD$22&amp;""))=0)</formula>
    </cfRule>
  </conditionalFormatting>
  <conditionalFormatting sqref="AD23">
    <cfRule type="expression" dxfId="563" priority="470">
      <formula>LEN(TRIM($AD$23&amp;""))=0</formula>
    </cfRule>
    <cfRule type="expression" dxfId="562" priority="471">
      <formula>NOT(LEN(TRIM($AD$23&amp;""))=0)</formula>
    </cfRule>
  </conditionalFormatting>
  <conditionalFormatting sqref="AD24">
    <cfRule type="expression" dxfId="561" priority="526">
      <formula>LEN(TRIM($AD$24&amp;""))=0</formula>
    </cfRule>
    <cfRule type="expression" dxfId="560" priority="527">
      <formula>NOT(LEN(TRIM($AD$24&amp;""))=0)</formula>
    </cfRule>
  </conditionalFormatting>
  <conditionalFormatting sqref="AD27">
    <cfRule type="expression" dxfId="559" priority="584">
      <formula>LEN(TRIM($AD$27&amp;""))=0</formula>
    </cfRule>
    <cfRule type="expression" dxfId="558" priority="585">
      <formula>NOT(LEN(TRIM($AD$27&amp;""))=0)</formula>
    </cfRule>
  </conditionalFormatting>
  <conditionalFormatting sqref="AD28">
    <cfRule type="expression" dxfId="557" priority="640">
      <formula>LEN(TRIM($AD$28&amp;""))=0</formula>
    </cfRule>
    <cfRule type="expression" dxfId="556" priority="641">
      <formula>NOT(LEN(TRIM($AD$28&amp;""))=0)</formula>
    </cfRule>
  </conditionalFormatting>
  <conditionalFormatting sqref="AE15">
    <cfRule type="expression" dxfId="554" priority="24">
      <formula>LEN(TRIM($AE$15&amp;""))=0</formula>
    </cfRule>
    <cfRule type="expression" dxfId="555" priority="25">
      <formula>NOT(LEN(TRIM($AE$15&amp;""))=0)</formula>
    </cfRule>
  </conditionalFormatting>
  <conditionalFormatting sqref="AE16">
    <cfRule type="expression" dxfId="552" priority="80">
      <formula>LEN(TRIM($AE$16&amp;""))=0</formula>
    </cfRule>
    <cfRule type="expression" dxfId="553" priority="81">
      <formula>NOT(LEN(TRIM($AE$16&amp;""))=0)</formula>
    </cfRule>
  </conditionalFormatting>
  <conditionalFormatting sqref="AE17">
    <cfRule type="expression" dxfId="551" priority="136">
      <formula>LEN(TRIM($AE$17&amp;""))=0</formula>
    </cfRule>
    <cfRule type="expression" dxfId="550" priority="137">
      <formula>NOT(LEN(TRIM($AE$17&amp;""))=0)</formula>
    </cfRule>
  </conditionalFormatting>
  <conditionalFormatting sqref="AE18">
    <cfRule type="expression" dxfId="549" priority="192">
      <formula>LEN(TRIM($AE$18&amp;""))=0</formula>
    </cfRule>
    <cfRule type="expression" dxfId="548" priority="193">
      <formula>NOT(LEN(TRIM($AE$18&amp;""))=0)</formula>
    </cfRule>
  </conditionalFormatting>
  <conditionalFormatting sqref="AE19">
    <cfRule type="expression" dxfId="547" priority="248">
      <formula>LEN(TRIM($AE$19&amp;""))=0</formula>
    </cfRule>
    <cfRule type="expression" dxfId="546" priority="249">
      <formula>NOT(LEN(TRIM($AE$19&amp;""))=0)</formula>
    </cfRule>
  </conditionalFormatting>
  <conditionalFormatting sqref="AE20">
    <cfRule type="expression" dxfId="545" priority="304">
      <formula>LEN(TRIM($AE$20&amp;""))=0</formula>
    </cfRule>
    <cfRule type="expression" dxfId="544" priority="305">
      <formula>NOT(LEN(TRIM($AE$20&amp;""))=0)</formula>
    </cfRule>
  </conditionalFormatting>
  <conditionalFormatting sqref="AE21">
    <cfRule type="expression" dxfId="542" priority="360">
      <formula>LEN(TRIM($AE$21&amp;""))=0</formula>
    </cfRule>
    <cfRule type="expression" dxfId="543" priority="361">
      <formula>NOT(LEN(TRIM($AE$21&amp;""))=0)</formula>
    </cfRule>
  </conditionalFormatting>
  <conditionalFormatting sqref="AE22">
    <cfRule type="expression" dxfId="541" priority="416">
      <formula>LEN(TRIM($AE$22&amp;""))=0</formula>
    </cfRule>
    <cfRule type="expression" dxfId="540" priority="417">
      <formula>NOT(LEN(TRIM($AE$22&amp;""))=0)</formula>
    </cfRule>
  </conditionalFormatting>
  <conditionalFormatting sqref="AE23">
    <cfRule type="expression" dxfId="539" priority="472">
      <formula>LEN(TRIM($AE$23&amp;""))=0</formula>
    </cfRule>
    <cfRule type="expression" dxfId="538" priority="473">
      <formula>NOT(LEN(TRIM($AE$23&amp;""))=0)</formula>
    </cfRule>
  </conditionalFormatting>
  <conditionalFormatting sqref="AE24">
    <cfRule type="expression" dxfId="537" priority="528">
      <formula>LEN(TRIM($AE$24&amp;""))=0</formula>
    </cfRule>
    <cfRule type="expression" dxfId="536" priority="529">
      <formula>NOT(LEN(TRIM($AE$24&amp;""))=0)</formula>
    </cfRule>
  </conditionalFormatting>
  <conditionalFormatting sqref="AE27">
    <cfRule type="expression" dxfId="535" priority="586">
      <formula>LEN(TRIM($AE$27&amp;""))=0</formula>
    </cfRule>
    <cfRule type="expression" dxfId="534" priority="587">
      <formula>NOT(LEN(TRIM($AE$27&amp;""))=0)</formula>
    </cfRule>
  </conditionalFormatting>
  <conditionalFormatting sqref="AE28">
    <cfRule type="expression" dxfId="533" priority="642">
      <formula>LEN(TRIM($AE$28&amp;""))=0</formula>
    </cfRule>
    <cfRule type="expression" dxfId="532" priority="643">
      <formula>NOT(LEN(TRIM($AE$28&amp;""))=0)</formula>
    </cfRule>
  </conditionalFormatting>
  <conditionalFormatting sqref="AF15">
    <cfRule type="expression" dxfId="531" priority="26">
      <formula>LEN(TRIM($AF$15&amp;""))=0</formula>
    </cfRule>
    <cfRule type="expression" dxfId="530" priority="27">
      <formula>NOT(LEN(TRIM($AF$15&amp;""))=0)</formula>
    </cfRule>
  </conditionalFormatting>
  <conditionalFormatting sqref="AF16">
    <cfRule type="expression" dxfId="529" priority="82">
      <formula>LEN(TRIM($AF$16&amp;""))=0</formula>
    </cfRule>
    <cfRule type="expression" dxfId="528" priority="83">
      <formula>NOT(LEN(TRIM($AF$16&amp;""))=0)</formula>
    </cfRule>
  </conditionalFormatting>
  <conditionalFormatting sqref="AF17">
    <cfRule type="expression" dxfId="527" priority="138">
      <formula>LEN(TRIM($AF$17&amp;""))=0</formula>
    </cfRule>
    <cfRule type="expression" dxfId="526" priority="139">
      <formula>NOT(LEN(TRIM($AF$17&amp;""))=0)</formula>
    </cfRule>
  </conditionalFormatting>
  <conditionalFormatting sqref="AF18">
    <cfRule type="expression" dxfId="524" priority="194">
      <formula>LEN(TRIM($AF$18&amp;""))=0</formula>
    </cfRule>
    <cfRule type="expression" dxfId="525" priority="195">
      <formula>NOT(LEN(TRIM($AF$18&amp;""))=0)</formula>
    </cfRule>
  </conditionalFormatting>
  <conditionalFormatting sqref="AF19">
    <cfRule type="expression" dxfId="522" priority="250">
      <formula>LEN(TRIM($AF$19&amp;""))=0</formula>
    </cfRule>
    <cfRule type="expression" dxfId="523" priority="251">
      <formula>NOT(LEN(TRIM($AF$19&amp;""))=0)</formula>
    </cfRule>
  </conditionalFormatting>
  <conditionalFormatting sqref="AF20">
    <cfRule type="expression" dxfId="521" priority="306">
      <formula>LEN(TRIM($AF$20&amp;""))=0</formula>
    </cfRule>
    <cfRule type="expression" dxfId="520" priority="307">
      <formula>NOT(LEN(TRIM($AF$20&amp;""))=0)</formula>
    </cfRule>
  </conditionalFormatting>
  <conditionalFormatting sqref="AF21">
    <cfRule type="expression" dxfId="519" priority="362">
      <formula>LEN(TRIM($AF$21&amp;""))=0</formula>
    </cfRule>
    <cfRule type="expression" dxfId="518" priority="363">
      <formula>NOT(LEN(TRIM($AF$21&amp;""))=0)</formula>
    </cfRule>
  </conditionalFormatting>
  <conditionalFormatting sqref="AF22">
    <cfRule type="expression" dxfId="517" priority="418">
      <formula>LEN(TRIM($AF$22&amp;""))=0</formula>
    </cfRule>
    <cfRule type="expression" dxfId="516" priority="419">
      <formula>NOT(LEN(TRIM($AF$22&amp;""))=0)</formula>
    </cfRule>
  </conditionalFormatting>
  <conditionalFormatting sqref="AF23">
    <cfRule type="expression" dxfId="514" priority="474">
      <formula>LEN(TRIM($AF$23&amp;""))=0</formula>
    </cfRule>
    <cfRule type="expression" dxfId="515" priority="475">
      <formula>NOT(LEN(TRIM($AF$23&amp;""))=0)</formula>
    </cfRule>
  </conditionalFormatting>
  <conditionalFormatting sqref="AF24">
    <cfRule type="expression" dxfId="512" priority="530">
      <formula>LEN(TRIM($AF$24&amp;""))=0</formula>
    </cfRule>
    <cfRule type="expression" dxfId="513" priority="531">
      <formula>NOT(LEN(TRIM($AF$24&amp;""))=0)</formula>
    </cfRule>
  </conditionalFormatting>
  <conditionalFormatting sqref="AF27">
    <cfRule type="expression" dxfId="511" priority="588">
      <formula>LEN(TRIM($AF$27&amp;""))=0</formula>
    </cfRule>
    <cfRule type="expression" dxfId="510" priority="589">
      <formula>NOT(LEN(TRIM($AF$27&amp;""))=0)</formula>
    </cfRule>
  </conditionalFormatting>
  <conditionalFormatting sqref="AF28">
    <cfRule type="expression" dxfId="508" priority="644">
      <formula>LEN(TRIM($AF$28&amp;""))=0</formula>
    </cfRule>
    <cfRule type="expression" dxfId="509" priority="645">
      <formula>NOT(LEN(TRIM($AF$28&amp;""))=0)</formula>
    </cfRule>
  </conditionalFormatting>
  <conditionalFormatting sqref="AG15">
    <cfRule type="expression" dxfId="506" priority="28">
      <formula>LEN(TRIM($AG$15&amp;""))=0</formula>
    </cfRule>
    <cfRule type="expression" dxfId="507" priority="29">
      <formula>NOT(LEN(TRIM($AG$15&amp;""))=0)</formula>
    </cfRule>
  </conditionalFormatting>
  <conditionalFormatting sqref="AG16">
    <cfRule type="expression" dxfId="504" priority="84">
      <formula>LEN(TRIM($AG$16&amp;""))=0</formula>
    </cfRule>
    <cfRule type="expression" dxfId="505" priority="85">
      <formula>NOT(LEN(TRIM($AG$16&amp;""))=0)</formula>
    </cfRule>
  </conditionalFormatting>
  <conditionalFormatting sqref="AG17">
    <cfRule type="expression" dxfId="502" priority="140">
      <formula>LEN(TRIM($AG$17&amp;""))=0</formula>
    </cfRule>
    <cfRule type="expression" dxfId="503" priority="141">
      <formula>NOT(LEN(TRIM($AG$17&amp;""))=0)</formula>
    </cfRule>
  </conditionalFormatting>
  <conditionalFormatting sqref="AG18">
    <cfRule type="expression" dxfId="500" priority="196">
      <formula>LEN(TRIM($AG$18&amp;""))=0</formula>
    </cfRule>
    <cfRule type="expression" dxfId="501" priority="197">
      <formula>NOT(LEN(TRIM($AG$18&amp;""))=0)</formula>
    </cfRule>
  </conditionalFormatting>
  <conditionalFormatting sqref="AG19">
    <cfRule type="expression" dxfId="499" priority="252">
      <formula>LEN(TRIM($AG$19&amp;""))=0</formula>
    </cfRule>
    <cfRule type="expression" dxfId="498" priority="253">
      <formula>NOT(LEN(TRIM($AG$19&amp;""))=0)</formula>
    </cfRule>
  </conditionalFormatting>
  <conditionalFormatting sqref="AG20">
    <cfRule type="expression" dxfId="496" priority="308">
      <formula>LEN(TRIM($AG$20&amp;""))=0</formula>
    </cfRule>
    <cfRule type="expression" dxfId="497" priority="309">
      <formula>NOT(LEN(TRIM($AG$20&amp;""))=0)</formula>
    </cfRule>
  </conditionalFormatting>
  <conditionalFormatting sqref="AG21">
    <cfRule type="expression" dxfId="495" priority="364">
      <formula>LEN(TRIM($AG$21&amp;""))=0</formula>
    </cfRule>
    <cfRule type="expression" dxfId="494" priority="365">
      <formula>NOT(LEN(TRIM($AG$21&amp;""))=0)</formula>
    </cfRule>
  </conditionalFormatting>
  <conditionalFormatting sqref="AG22">
    <cfRule type="expression" dxfId="492" priority="420">
      <formula>LEN(TRIM($AG$22&amp;""))=0</formula>
    </cfRule>
    <cfRule type="expression" dxfId="493" priority="421">
      <formula>NOT(LEN(TRIM($AG$22&amp;""))=0)</formula>
    </cfRule>
  </conditionalFormatting>
  <conditionalFormatting sqref="AG23">
    <cfRule type="expression" dxfId="490" priority="476">
      <formula>LEN(TRIM($AG$23&amp;""))=0</formula>
    </cfRule>
    <cfRule type="expression" dxfId="491" priority="477">
      <formula>NOT(LEN(TRIM($AG$23&amp;""))=0)</formula>
    </cfRule>
  </conditionalFormatting>
  <conditionalFormatting sqref="AG24">
    <cfRule type="expression" dxfId="489" priority="532">
      <formula>LEN(TRIM($AG$24&amp;""))=0</formula>
    </cfRule>
    <cfRule type="expression" dxfId="488" priority="533">
      <formula>NOT(LEN(TRIM($AG$24&amp;""))=0)</formula>
    </cfRule>
  </conditionalFormatting>
  <conditionalFormatting sqref="AG27">
    <cfRule type="expression" dxfId="486" priority="590">
      <formula>LEN(TRIM($AG$27&amp;""))=0</formula>
    </cfRule>
    <cfRule type="expression" dxfId="487" priority="591">
      <formula>NOT(LEN(TRIM($AG$27&amp;""))=0)</formula>
    </cfRule>
  </conditionalFormatting>
  <conditionalFormatting sqref="AG28">
    <cfRule type="expression" dxfId="485" priority="646">
      <formula>LEN(TRIM($AG$28&amp;""))=0</formula>
    </cfRule>
    <cfRule type="expression" dxfId="484" priority="647">
      <formula>NOT(LEN(TRIM($AG$28&amp;""))=0)</formula>
    </cfRule>
  </conditionalFormatting>
  <conditionalFormatting sqref="AH15">
    <cfRule type="expression" dxfId="483" priority="30">
      <formula>LEN(TRIM($AH$15&amp;""))=0</formula>
    </cfRule>
    <cfRule type="expression" dxfId="482" priority="31">
      <formula>NOT(LEN(TRIM($AH$15&amp;""))=0)</formula>
    </cfRule>
  </conditionalFormatting>
  <conditionalFormatting sqref="AH16">
    <cfRule type="expression" dxfId="480" priority="86">
      <formula>LEN(TRIM($AH$16&amp;""))=0</formula>
    </cfRule>
    <cfRule type="expression" dxfId="481" priority="87">
      <formula>NOT(LEN(TRIM($AH$16&amp;""))=0)</formula>
    </cfRule>
  </conditionalFormatting>
  <conditionalFormatting sqref="AH17">
    <cfRule type="expression" dxfId="479" priority="142">
      <formula>LEN(TRIM($AH$17&amp;""))=0</formula>
    </cfRule>
    <cfRule type="expression" dxfId="478" priority="143">
      <formula>NOT(LEN(TRIM($AH$17&amp;""))=0)</formula>
    </cfRule>
  </conditionalFormatting>
  <conditionalFormatting sqref="AH18">
    <cfRule type="expression" dxfId="476" priority="198">
      <formula>LEN(TRIM($AH$18&amp;""))=0</formula>
    </cfRule>
    <cfRule type="expression" dxfId="477" priority="199">
      <formula>NOT(LEN(TRIM($AH$18&amp;""))=0)</formula>
    </cfRule>
  </conditionalFormatting>
  <conditionalFormatting sqref="AH19">
    <cfRule type="expression" dxfId="475" priority="254">
      <formula>LEN(TRIM($AH$19&amp;""))=0</formula>
    </cfRule>
    <cfRule type="expression" dxfId="474" priority="255">
      <formula>NOT(LEN(TRIM($AH$19&amp;""))=0)</formula>
    </cfRule>
  </conditionalFormatting>
  <conditionalFormatting sqref="AH20">
    <cfRule type="expression" dxfId="472" priority="310">
      <formula>LEN(TRIM($AH$20&amp;""))=0</formula>
    </cfRule>
    <cfRule type="expression" dxfId="473" priority="311">
      <formula>NOT(LEN(TRIM($AH$20&amp;""))=0)</formula>
    </cfRule>
  </conditionalFormatting>
  <conditionalFormatting sqref="AH21">
    <cfRule type="expression" dxfId="471" priority="366">
      <formula>LEN(TRIM($AH$21&amp;""))=0</formula>
    </cfRule>
    <cfRule type="expression" dxfId="470" priority="367">
      <formula>NOT(LEN(TRIM($AH$21&amp;""))=0)</formula>
    </cfRule>
  </conditionalFormatting>
  <conditionalFormatting sqref="AH22">
    <cfRule type="expression" dxfId="468" priority="422">
      <formula>LEN(TRIM($AH$22&amp;""))=0</formula>
    </cfRule>
    <cfRule type="expression" dxfId="469" priority="423">
      <formula>NOT(LEN(TRIM($AH$22&amp;""))=0)</formula>
    </cfRule>
  </conditionalFormatting>
  <conditionalFormatting sqref="AH23">
    <cfRule type="expression" dxfId="467" priority="478">
      <formula>LEN(TRIM($AH$23&amp;""))=0</formula>
    </cfRule>
    <cfRule type="expression" dxfId="466" priority="479">
      <formula>NOT(LEN(TRIM($AH$23&amp;""))=0)</formula>
    </cfRule>
  </conditionalFormatting>
  <conditionalFormatting sqref="AH24">
    <cfRule type="expression" dxfId="464" priority="534">
      <formula>LEN(TRIM($AH$24&amp;""))=0</formula>
    </cfRule>
    <cfRule type="expression" dxfId="465" priority="535">
      <formula>NOT(LEN(TRIM($AH$24&amp;""))=0)</formula>
    </cfRule>
  </conditionalFormatting>
  <conditionalFormatting sqref="AH27">
    <cfRule type="expression" dxfId="463" priority="592">
      <formula>LEN(TRIM($AH$27&amp;""))=0</formula>
    </cfRule>
    <cfRule type="expression" dxfId="462" priority="593">
      <formula>NOT(LEN(TRIM($AH$27&amp;""))=0)</formula>
    </cfRule>
  </conditionalFormatting>
  <conditionalFormatting sqref="AH28">
    <cfRule type="expression" dxfId="461" priority="648">
      <formula>LEN(TRIM($AH$28&amp;""))=0</formula>
    </cfRule>
    <cfRule type="expression" dxfId="460" priority="649">
      <formula>NOT(LEN(TRIM($AH$28&amp;""))=0)</formula>
    </cfRule>
  </conditionalFormatting>
  <conditionalFormatting sqref="AI15">
    <cfRule type="expression" dxfId="458" priority="32">
      <formula>LEN(TRIM($AI$15&amp;""))=0</formula>
    </cfRule>
    <cfRule type="expression" dxfId="459" priority="33">
      <formula>NOT(LEN(TRIM($AI$15&amp;""))=0)</formula>
    </cfRule>
  </conditionalFormatting>
  <conditionalFormatting sqref="AI16">
    <cfRule type="expression" dxfId="457" priority="88">
      <formula>LEN(TRIM($AI$16&amp;""))=0</formula>
    </cfRule>
    <cfRule type="expression" dxfId="456" priority="89">
      <formula>NOT(LEN(TRIM($AI$16&amp;""))=0)</formula>
    </cfRule>
  </conditionalFormatting>
  <conditionalFormatting sqref="AI17">
    <cfRule type="expression" dxfId="455" priority="144">
      <formula>LEN(TRIM($AI$17&amp;""))=0</formula>
    </cfRule>
    <cfRule type="expression" dxfId="454" priority="145">
      <formula>NOT(LEN(TRIM($AI$17&amp;""))=0)</formula>
    </cfRule>
  </conditionalFormatting>
  <conditionalFormatting sqref="AI18">
    <cfRule type="expression" dxfId="453" priority="200">
      <formula>LEN(TRIM($AI$18&amp;""))=0</formula>
    </cfRule>
    <cfRule type="expression" dxfId="452" priority="201">
      <formula>NOT(LEN(TRIM($AI$18&amp;""))=0)</formula>
    </cfRule>
  </conditionalFormatting>
  <conditionalFormatting sqref="AI19">
    <cfRule type="expression" dxfId="450" priority="256">
      <formula>LEN(TRIM($AI$19&amp;""))=0</formula>
    </cfRule>
    <cfRule type="expression" dxfId="451" priority="257">
      <formula>NOT(LEN(TRIM($AI$19&amp;""))=0)</formula>
    </cfRule>
  </conditionalFormatting>
  <conditionalFormatting sqref="AI20">
    <cfRule type="expression" dxfId="448" priority="312">
      <formula>LEN(TRIM($AI$20&amp;""))=0</formula>
    </cfRule>
    <cfRule type="expression" dxfId="449" priority="313">
      <formula>NOT(LEN(TRIM($AI$20&amp;""))=0)</formula>
    </cfRule>
  </conditionalFormatting>
  <conditionalFormatting sqref="AI21">
    <cfRule type="expression" dxfId="447" priority="368">
      <formula>LEN(TRIM($AI$21&amp;""))=0</formula>
    </cfRule>
    <cfRule type="expression" dxfId="446" priority="369">
      <formula>NOT(LEN(TRIM($AI$21&amp;""))=0)</formula>
    </cfRule>
  </conditionalFormatting>
  <conditionalFormatting sqref="AI22">
    <cfRule type="expression" dxfId="445" priority="424">
      <formula>LEN(TRIM($AI$22&amp;""))=0</formula>
    </cfRule>
    <cfRule type="expression" dxfId="444" priority="425">
      <formula>NOT(LEN(TRIM($AI$22&amp;""))=0)</formula>
    </cfRule>
  </conditionalFormatting>
  <conditionalFormatting sqref="AI23">
    <cfRule type="expression" dxfId="443" priority="480">
      <formula>LEN(TRIM($AI$23&amp;""))=0</formula>
    </cfRule>
    <cfRule type="expression" dxfId="442" priority="481">
      <formula>NOT(LEN(TRIM($AI$23&amp;""))=0)</formula>
    </cfRule>
  </conditionalFormatting>
  <conditionalFormatting sqref="AI24">
    <cfRule type="expression" dxfId="441" priority="536">
      <formula>LEN(TRIM($AI$24&amp;""))=0</formula>
    </cfRule>
    <cfRule type="expression" dxfId="440" priority="537">
      <formula>NOT(LEN(TRIM($AI$24&amp;""))=0)</formula>
    </cfRule>
  </conditionalFormatting>
  <conditionalFormatting sqref="AI27">
    <cfRule type="expression" dxfId="439" priority="594">
      <formula>LEN(TRIM($AI$27&amp;""))=0</formula>
    </cfRule>
    <cfRule type="expression" dxfId="438" priority="595">
      <formula>NOT(LEN(TRIM($AI$27&amp;""))=0)</formula>
    </cfRule>
  </conditionalFormatting>
  <conditionalFormatting sqref="AI28">
    <cfRule type="expression" dxfId="436" priority="650">
      <formula>LEN(TRIM($AI$28&amp;""))=0</formula>
    </cfRule>
    <cfRule type="expression" dxfId="437" priority="651">
      <formula>NOT(LEN(TRIM($AI$28&amp;""))=0)</formula>
    </cfRule>
  </conditionalFormatting>
  <conditionalFormatting sqref="AJ15">
    <cfRule type="expression" dxfId="435" priority="34">
      <formula>LEN(TRIM($AJ$15&amp;""))=0</formula>
    </cfRule>
    <cfRule type="expression" dxfId="434" priority="35">
      <formula>NOT(LEN(TRIM($AJ$15&amp;""))=0)</formula>
    </cfRule>
  </conditionalFormatting>
  <conditionalFormatting sqref="AJ16">
    <cfRule type="expression" dxfId="433" priority="90">
      <formula>LEN(TRIM($AJ$16&amp;""))=0</formula>
    </cfRule>
    <cfRule type="expression" dxfId="432" priority="91">
      <formula>NOT(LEN(TRIM($AJ$16&amp;""))=0)</formula>
    </cfRule>
  </conditionalFormatting>
  <conditionalFormatting sqref="AJ17">
    <cfRule type="expression" dxfId="431" priority="146">
      <formula>LEN(TRIM($AJ$17&amp;""))=0</formula>
    </cfRule>
    <cfRule type="expression" dxfId="430" priority="147">
      <formula>NOT(LEN(TRIM($AJ$17&amp;""))=0)</formula>
    </cfRule>
  </conditionalFormatting>
  <conditionalFormatting sqref="AJ18">
    <cfRule type="expression" dxfId="428" priority="202">
      <formula>LEN(TRIM($AJ$18&amp;""))=0</formula>
    </cfRule>
    <cfRule type="expression" dxfId="429" priority="203">
      <formula>NOT(LEN(TRIM($AJ$18&amp;""))=0)</formula>
    </cfRule>
  </conditionalFormatting>
  <conditionalFormatting sqref="AJ19">
    <cfRule type="expression" dxfId="427" priority="258">
      <formula>LEN(TRIM($AJ$19&amp;""))=0</formula>
    </cfRule>
    <cfRule type="expression" dxfId="426" priority="259">
      <formula>NOT(LEN(TRIM($AJ$19&amp;""))=0)</formula>
    </cfRule>
  </conditionalFormatting>
  <conditionalFormatting sqref="AJ20">
    <cfRule type="expression" dxfId="425" priority="314">
      <formula>LEN(TRIM($AJ$20&amp;""))=0</formula>
    </cfRule>
    <cfRule type="expression" dxfId="424" priority="315">
      <formula>NOT(LEN(TRIM($AJ$20&amp;""))=0)</formula>
    </cfRule>
  </conditionalFormatting>
  <conditionalFormatting sqref="AJ21">
    <cfRule type="expression" dxfId="423" priority="370">
      <formula>LEN(TRIM($AJ$21&amp;""))=0</formula>
    </cfRule>
    <cfRule type="expression" dxfId="422" priority="371">
      <formula>NOT(LEN(TRIM($AJ$21&amp;""))=0)</formula>
    </cfRule>
  </conditionalFormatting>
  <conditionalFormatting sqref="AJ22">
    <cfRule type="expression" dxfId="421" priority="426">
      <formula>LEN(TRIM($AJ$22&amp;""))=0</formula>
    </cfRule>
    <cfRule type="expression" dxfId="420" priority="427">
      <formula>NOT(LEN(TRIM($AJ$22&amp;""))=0)</formula>
    </cfRule>
  </conditionalFormatting>
  <conditionalFormatting sqref="AJ23">
    <cfRule type="expression" dxfId="419" priority="482">
      <formula>LEN(TRIM($AJ$23&amp;""))=0</formula>
    </cfRule>
    <cfRule type="expression" dxfId="418" priority="483">
      <formula>NOT(LEN(TRIM($AJ$23&amp;""))=0)</formula>
    </cfRule>
  </conditionalFormatting>
  <conditionalFormatting sqref="AJ24">
    <cfRule type="expression" dxfId="417" priority="538">
      <formula>LEN(TRIM($AJ$24&amp;""))=0</formula>
    </cfRule>
    <cfRule type="expression" dxfId="416" priority="539">
      <formula>NOT(LEN(TRIM($AJ$24&amp;""))=0)</formula>
    </cfRule>
  </conditionalFormatting>
  <conditionalFormatting sqref="AJ27">
    <cfRule type="expression" dxfId="415" priority="596">
      <formula>LEN(TRIM($AJ$27&amp;""))=0</formula>
    </cfRule>
    <cfRule type="expression" dxfId="414" priority="597">
      <formula>NOT(LEN(TRIM($AJ$27&amp;""))=0)</formula>
    </cfRule>
  </conditionalFormatting>
  <conditionalFormatting sqref="AJ28">
    <cfRule type="expression" dxfId="413" priority="652">
      <formula>LEN(TRIM($AJ$28&amp;""))=0</formula>
    </cfRule>
    <cfRule type="expression" dxfId="412" priority="653">
      <formula>NOT(LEN(TRIM($AJ$28&amp;""))=0)</formula>
    </cfRule>
  </conditionalFormatting>
  <conditionalFormatting sqref="AK15">
    <cfRule type="expression" dxfId="410" priority="36">
      <formula>LEN(TRIM($AK$15&amp;""))=0</formula>
    </cfRule>
    <cfRule type="expression" dxfId="411" priority="37">
      <formula>NOT(LEN(TRIM($AK$15&amp;""))=0)</formula>
    </cfRule>
  </conditionalFormatting>
  <conditionalFormatting sqref="AK16">
    <cfRule type="expression" dxfId="408" priority="92">
      <formula>LEN(TRIM($AK$16&amp;""))=0</formula>
    </cfRule>
    <cfRule type="expression" dxfId="409" priority="93">
      <formula>NOT(LEN(TRIM($AK$16&amp;""))=0)</formula>
    </cfRule>
  </conditionalFormatting>
  <conditionalFormatting sqref="AK17">
    <cfRule type="expression" dxfId="407" priority="148">
      <formula>LEN(TRIM($AK$17&amp;""))=0</formula>
    </cfRule>
    <cfRule type="expression" dxfId="406" priority="149">
      <formula>NOT(LEN(TRIM($AK$17&amp;""))=0)</formula>
    </cfRule>
  </conditionalFormatting>
  <conditionalFormatting sqref="AK18">
    <cfRule type="expression" dxfId="404" priority="204">
      <formula>LEN(TRIM($AK$18&amp;""))=0</formula>
    </cfRule>
    <cfRule type="expression" dxfId="405" priority="205">
      <formula>NOT(LEN(TRIM($AK$18&amp;""))=0)</formula>
    </cfRule>
  </conditionalFormatting>
  <conditionalFormatting sqref="AK19">
    <cfRule type="expression" dxfId="403" priority="260">
      <formula>LEN(TRIM($AK$19&amp;""))=0</formula>
    </cfRule>
    <cfRule type="expression" dxfId="402" priority="261">
      <formula>NOT(LEN(TRIM($AK$19&amp;""))=0)</formula>
    </cfRule>
  </conditionalFormatting>
  <conditionalFormatting sqref="AK20">
    <cfRule type="expression" dxfId="400" priority="316">
      <formula>LEN(TRIM($AK$20&amp;""))=0</formula>
    </cfRule>
    <cfRule type="expression" dxfId="401" priority="317">
      <formula>NOT(LEN(TRIM($AK$20&amp;""))=0)</formula>
    </cfRule>
  </conditionalFormatting>
  <conditionalFormatting sqref="AK21">
    <cfRule type="expression" dxfId="398" priority="372">
      <formula>LEN(TRIM($AK$21&amp;""))=0</formula>
    </cfRule>
    <cfRule type="expression" dxfId="399" priority="373">
      <formula>NOT(LEN(TRIM($AK$21&amp;""))=0)</formula>
    </cfRule>
  </conditionalFormatting>
  <conditionalFormatting sqref="AK22">
    <cfRule type="expression" dxfId="396" priority="428">
      <formula>LEN(TRIM($AK$22&amp;""))=0</formula>
    </cfRule>
    <cfRule type="expression" dxfId="397" priority="429">
      <formula>NOT(LEN(TRIM($AK$22&amp;""))=0)</formula>
    </cfRule>
  </conditionalFormatting>
  <conditionalFormatting sqref="AK23">
    <cfRule type="expression" dxfId="395" priority="484">
      <formula>LEN(TRIM($AK$23&amp;""))=0</formula>
    </cfRule>
    <cfRule type="expression" dxfId="394" priority="485">
      <formula>NOT(LEN(TRIM($AK$23&amp;""))=0)</formula>
    </cfRule>
  </conditionalFormatting>
  <conditionalFormatting sqref="AK24">
    <cfRule type="expression" dxfId="392" priority="540">
      <formula>LEN(TRIM($AK$24&amp;""))=0</formula>
    </cfRule>
    <cfRule type="expression" dxfId="393" priority="541">
      <formula>NOT(LEN(TRIM($AK$24&amp;""))=0)</formula>
    </cfRule>
  </conditionalFormatting>
  <conditionalFormatting sqref="AK27">
    <cfRule type="expression" dxfId="390" priority="598">
      <formula>LEN(TRIM($AK$27&amp;""))=0</formula>
    </cfRule>
    <cfRule type="expression" dxfId="391" priority="599">
      <formula>NOT(LEN(TRIM($AK$27&amp;""))=0)</formula>
    </cfRule>
  </conditionalFormatting>
  <conditionalFormatting sqref="AK28">
    <cfRule type="expression" dxfId="389" priority="654">
      <formula>LEN(TRIM($AK$28&amp;""))=0</formula>
    </cfRule>
    <cfRule type="expression" dxfId="388" priority="655">
      <formula>NOT(LEN(TRIM($AK$28&amp;""))=0)</formula>
    </cfRule>
  </conditionalFormatting>
  <conditionalFormatting sqref="AL15">
    <cfRule type="expression" dxfId="387" priority="38">
      <formula>LEN(TRIM($AL$15&amp;""))=0</formula>
    </cfRule>
    <cfRule type="expression" dxfId="386" priority="39">
      <formula>NOT(LEN(TRIM($AL$15&amp;""))=0)</formula>
    </cfRule>
  </conditionalFormatting>
  <conditionalFormatting sqref="AL16">
    <cfRule type="expression" dxfId="384" priority="94">
      <formula>LEN(TRIM($AL$16&amp;""))=0</formula>
    </cfRule>
    <cfRule type="expression" dxfId="385" priority="95">
      <formula>NOT(LEN(TRIM($AL$16&amp;""))=0)</formula>
    </cfRule>
  </conditionalFormatting>
  <conditionalFormatting sqref="AL17">
    <cfRule type="expression" dxfId="382" priority="150">
      <formula>LEN(TRIM($AL$17&amp;""))=0</formula>
    </cfRule>
    <cfRule type="expression" dxfId="383" priority="151">
      <formula>NOT(LEN(TRIM($AL$17&amp;""))=0)</formula>
    </cfRule>
  </conditionalFormatting>
  <conditionalFormatting sqref="AL18">
    <cfRule type="expression" dxfId="380" priority="206">
      <formula>LEN(TRIM($AL$18&amp;""))=0</formula>
    </cfRule>
    <cfRule type="expression" dxfId="381" priority="207">
      <formula>NOT(LEN(TRIM($AL$18&amp;""))=0)</formula>
    </cfRule>
  </conditionalFormatting>
  <conditionalFormatting sqref="AL19">
    <cfRule type="expression" dxfId="379" priority="262">
      <formula>LEN(TRIM($AL$19&amp;""))=0</formula>
    </cfRule>
    <cfRule type="expression" dxfId="378" priority="263">
      <formula>NOT(LEN(TRIM($AL$19&amp;""))=0)</formula>
    </cfRule>
  </conditionalFormatting>
  <conditionalFormatting sqref="AL20">
    <cfRule type="expression" dxfId="377" priority="318">
      <formula>LEN(TRIM($AL$20&amp;""))=0</formula>
    </cfRule>
    <cfRule type="expression" dxfId="376" priority="319">
      <formula>NOT(LEN(TRIM($AL$20&amp;""))=0)</formula>
    </cfRule>
  </conditionalFormatting>
  <conditionalFormatting sqref="AL21">
    <cfRule type="expression" dxfId="375" priority="374">
      <formula>LEN(TRIM($AL$21&amp;""))=0</formula>
    </cfRule>
    <cfRule type="expression" dxfId="374" priority="375">
      <formula>NOT(LEN(TRIM($AL$21&amp;""))=0)</formula>
    </cfRule>
  </conditionalFormatting>
  <conditionalFormatting sqref="AL22">
    <cfRule type="expression" dxfId="373" priority="430">
      <formula>LEN(TRIM($AL$22&amp;""))=0</formula>
    </cfRule>
    <cfRule type="expression" dxfId="372" priority="431">
      <formula>NOT(LEN(TRIM($AL$22&amp;""))=0)</formula>
    </cfRule>
  </conditionalFormatting>
  <conditionalFormatting sqref="AL23">
    <cfRule type="expression" dxfId="370" priority="486">
      <formula>LEN(TRIM($AL$23&amp;""))=0</formula>
    </cfRule>
    <cfRule type="expression" dxfId="371" priority="487">
      <formula>NOT(LEN(TRIM($AL$23&amp;""))=0)</formula>
    </cfRule>
  </conditionalFormatting>
  <conditionalFormatting sqref="AL24">
    <cfRule type="expression" dxfId="369" priority="542">
      <formula>LEN(TRIM($AL$24&amp;""))=0</formula>
    </cfRule>
    <cfRule type="expression" dxfId="368" priority="543">
      <formula>NOT(LEN(TRIM($AL$24&amp;""))=0)</formula>
    </cfRule>
  </conditionalFormatting>
  <conditionalFormatting sqref="AL27">
    <cfRule type="expression" dxfId="367" priority="600">
      <formula>LEN(TRIM($AL$27&amp;""))=0</formula>
    </cfRule>
    <cfRule type="expression" dxfId="366" priority="601">
      <formula>NOT(LEN(TRIM($AL$27&amp;""))=0)</formula>
    </cfRule>
  </conditionalFormatting>
  <conditionalFormatting sqref="AL28">
    <cfRule type="expression" dxfId="364" priority="656">
      <formula>LEN(TRIM($AL$28&amp;""))=0</formula>
    </cfRule>
    <cfRule type="expression" dxfId="365" priority="657">
      <formula>NOT(LEN(TRIM($AL$28&amp;""))=0)</formula>
    </cfRule>
  </conditionalFormatting>
  <conditionalFormatting sqref="AM15">
    <cfRule type="expression" dxfId="363" priority="40">
      <formula>LEN(TRIM($AM$15&amp;""))=0</formula>
    </cfRule>
    <cfRule type="expression" dxfId="362" priority="41">
      <formula>NOT(LEN(TRIM($AM$15&amp;""))=0)</formula>
    </cfRule>
  </conditionalFormatting>
  <conditionalFormatting sqref="AM16">
    <cfRule type="expression" dxfId="361" priority="96">
      <formula>LEN(TRIM($AM$16&amp;""))=0</formula>
    </cfRule>
    <cfRule type="expression" dxfId="360" priority="97">
      <formula>NOT(LEN(TRIM($AM$16&amp;""))=0)</formula>
    </cfRule>
  </conditionalFormatting>
  <conditionalFormatting sqref="AM17">
    <cfRule type="expression" dxfId="359" priority="152">
      <formula>LEN(TRIM($AM$17&amp;""))=0</formula>
    </cfRule>
    <cfRule type="expression" dxfId="358" priority="153">
      <formula>NOT(LEN(TRIM($AM$17&amp;""))=0)</formula>
    </cfRule>
  </conditionalFormatting>
  <conditionalFormatting sqref="AM18">
    <cfRule type="expression" dxfId="357" priority="208">
      <formula>LEN(TRIM($AM$18&amp;""))=0</formula>
    </cfRule>
    <cfRule type="expression" dxfId="356" priority="209">
      <formula>NOT(LEN(TRIM($AM$18&amp;""))=0)</formula>
    </cfRule>
  </conditionalFormatting>
  <conditionalFormatting sqref="AM19">
    <cfRule type="expression" dxfId="355" priority="264">
      <formula>LEN(TRIM($AM$19&amp;""))=0</formula>
    </cfRule>
    <cfRule type="expression" dxfId="354" priority="265">
      <formula>NOT(LEN(TRIM($AM$19&amp;""))=0)</formula>
    </cfRule>
  </conditionalFormatting>
  <conditionalFormatting sqref="AM20">
    <cfRule type="expression" dxfId="353" priority="320">
      <formula>LEN(TRIM($AM$20&amp;""))=0</formula>
    </cfRule>
    <cfRule type="expression" dxfId="352" priority="321">
      <formula>NOT(LEN(TRIM($AM$20&amp;""))=0)</formula>
    </cfRule>
  </conditionalFormatting>
  <conditionalFormatting sqref="AM21">
    <cfRule type="expression" dxfId="351" priority="376">
      <formula>LEN(TRIM($AM$21&amp;""))=0</formula>
    </cfRule>
    <cfRule type="expression" dxfId="350" priority="377">
      <formula>NOT(LEN(TRIM($AM$21&amp;""))=0)</formula>
    </cfRule>
  </conditionalFormatting>
  <conditionalFormatting sqref="AM22">
    <cfRule type="expression" dxfId="348" priority="432">
      <formula>LEN(TRIM($AM$22&amp;""))=0</formula>
    </cfRule>
    <cfRule type="expression" dxfId="349" priority="433">
      <formula>NOT(LEN(TRIM($AM$22&amp;""))=0)</formula>
    </cfRule>
  </conditionalFormatting>
  <conditionalFormatting sqref="AM23">
    <cfRule type="expression" dxfId="347" priority="488">
      <formula>LEN(TRIM($AM$23&amp;""))=0</formula>
    </cfRule>
    <cfRule type="expression" dxfId="346" priority="489">
      <formula>NOT(LEN(TRIM($AM$23&amp;""))=0)</formula>
    </cfRule>
  </conditionalFormatting>
  <conditionalFormatting sqref="AM24">
    <cfRule type="expression" dxfId="345" priority="544">
      <formula>LEN(TRIM($AM$24&amp;""))=0</formula>
    </cfRule>
    <cfRule type="expression" dxfId="344" priority="545">
      <formula>NOT(LEN(TRIM($AM$24&amp;""))=0)</formula>
    </cfRule>
  </conditionalFormatting>
  <conditionalFormatting sqref="AM27">
    <cfRule type="expression" dxfId="343" priority="602">
      <formula>LEN(TRIM($AM$27&amp;""))=0</formula>
    </cfRule>
    <cfRule type="expression" dxfId="342" priority="603">
      <formula>NOT(LEN(TRIM($AM$27&amp;""))=0)</formula>
    </cfRule>
  </conditionalFormatting>
  <conditionalFormatting sqref="AM28">
    <cfRule type="expression" dxfId="340" priority="658">
      <formula>LEN(TRIM($AM$28&amp;""))=0</formula>
    </cfRule>
    <cfRule type="expression" dxfId="341" priority="659">
      <formula>NOT(LEN(TRIM($AM$28&amp;""))=0)</formula>
    </cfRule>
  </conditionalFormatting>
  <conditionalFormatting sqref="AN15">
    <cfRule type="expression" dxfId="339" priority="42">
      <formula>LEN(TRIM($AN$15&amp;""))=0</formula>
    </cfRule>
    <cfRule type="expression" dxfId="338" priority="43">
      <formula>NOT(LEN(TRIM($AN$15&amp;""))=0)</formula>
    </cfRule>
  </conditionalFormatting>
  <conditionalFormatting sqref="AN16">
    <cfRule type="expression" dxfId="337" priority="98">
      <formula>LEN(TRIM($AN$16&amp;""))=0</formula>
    </cfRule>
    <cfRule type="expression" dxfId="336" priority="99">
      <formula>NOT(LEN(TRIM($AN$16&amp;""))=0)</formula>
    </cfRule>
  </conditionalFormatting>
  <conditionalFormatting sqref="AN17">
    <cfRule type="expression" dxfId="335" priority="154">
      <formula>LEN(TRIM($AN$17&amp;""))=0</formula>
    </cfRule>
    <cfRule type="expression" dxfId="334" priority="155">
      <formula>NOT(LEN(TRIM($AN$17&amp;""))=0)</formula>
    </cfRule>
  </conditionalFormatting>
  <conditionalFormatting sqref="AN18">
    <cfRule type="expression" dxfId="333" priority="210">
      <formula>LEN(TRIM($AN$18&amp;""))=0</formula>
    </cfRule>
    <cfRule type="expression" dxfId="332" priority="211">
      <formula>NOT(LEN(TRIM($AN$18&amp;""))=0)</formula>
    </cfRule>
  </conditionalFormatting>
  <conditionalFormatting sqref="AN19">
    <cfRule type="expression" dxfId="331" priority="266">
      <formula>LEN(TRIM($AN$19&amp;""))=0</formula>
    </cfRule>
    <cfRule type="expression" dxfId="330" priority="267">
      <formula>NOT(LEN(TRIM($AN$19&amp;""))=0)</formula>
    </cfRule>
  </conditionalFormatting>
  <conditionalFormatting sqref="AN20">
    <cfRule type="expression" dxfId="329" priority="322">
      <formula>LEN(TRIM($AN$20&amp;""))=0</formula>
    </cfRule>
    <cfRule type="expression" dxfId="328" priority="323">
      <formula>NOT(LEN(TRIM($AN$20&amp;""))=0)</formula>
    </cfRule>
  </conditionalFormatting>
  <conditionalFormatting sqref="AN21">
    <cfRule type="expression" dxfId="326" priority="378">
      <formula>LEN(TRIM($AN$21&amp;""))=0</formula>
    </cfRule>
    <cfRule type="expression" dxfId="327" priority="379">
      <formula>NOT(LEN(TRIM($AN$21&amp;""))=0)</formula>
    </cfRule>
  </conditionalFormatting>
  <conditionalFormatting sqref="AN22">
    <cfRule type="expression" dxfId="324" priority="434">
      <formula>LEN(TRIM($AN$22&amp;""))=0</formula>
    </cfRule>
    <cfRule type="expression" dxfId="325" priority="435">
      <formula>NOT(LEN(TRIM($AN$22&amp;""))=0)</formula>
    </cfRule>
  </conditionalFormatting>
  <conditionalFormatting sqref="AN23">
    <cfRule type="expression" dxfId="322" priority="490">
      <formula>LEN(TRIM($AN$23&amp;""))=0</formula>
    </cfRule>
    <cfRule type="expression" dxfId="323" priority="491">
      <formula>NOT(LEN(TRIM($AN$23&amp;""))=0)</formula>
    </cfRule>
  </conditionalFormatting>
  <conditionalFormatting sqref="AN24">
    <cfRule type="expression" dxfId="320" priority="546">
      <formula>LEN(TRIM($AN$24&amp;""))=0</formula>
    </cfRule>
    <cfRule type="expression" dxfId="321" priority="547">
      <formula>NOT(LEN(TRIM($AN$24&amp;""))=0)</formula>
    </cfRule>
  </conditionalFormatting>
  <conditionalFormatting sqref="AN27">
    <cfRule type="expression" dxfId="319" priority="604">
      <formula>LEN(TRIM($AN$27&amp;""))=0</formula>
    </cfRule>
    <cfRule type="expression" dxfId="318" priority="605">
      <formula>NOT(LEN(TRIM($AN$27&amp;""))=0)</formula>
    </cfRule>
  </conditionalFormatting>
  <conditionalFormatting sqref="AN28">
    <cfRule type="expression" dxfId="317" priority="660">
      <formula>LEN(TRIM($AN$28&amp;""))=0</formula>
    </cfRule>
    <cfRule type="expression" dxfId="316" priority="661">
      <formula>NOT(LEN(TRIM($AN$28&amp;""))=0)</formula>
    </cfRule>
  </conditionalFormatting>
  <conditionalFormatting sqref="AO15">
    <cfRule type="expression" dxfId="315" priority="44">
      <formula>LEN(TRIM($AO$15&amp;""))=0</formula>
    </cfRule>
    <cfRule type="expression" dxfId="314" priority="45">
      <formula>NOT(LEN(TRIM($AO$15&amp;""))=0)</formula>
    </cfRule>
  </conditionalFormatting>
  <conditionalFormatting sqref="AO16">
    <cfRule type="expression" dxfId="313" priority="100">
      <formula>LEN(TRIM($AO$16&amp;""))=0</formula>
    </cfRule>
    <cfRule type="expression" dxfId="312" priority="101">
      <formula>NOT(LEN(TRIM($AO$16&amp;""))=0)</formula>
    </cfRule>
  </conditionalFormatting>
  <conditionalFormatting sqref="AO17">
    <cfRule type="expression" dxfId="311" priority="156">
      <formula>LEN(TRIM($AO$17&amp;""))=0</formula>
    </cfRule>
    <cfRule type="expression" dxfId="310" priority="157">
      <formula>NOT(LEN(TRIM($AO$17&amp;""))=0)</formula>
    </cfRule>
  </conditionalFormatting>
  <conditionalFormatting sqref="AO18">
    <cfRule type="expression" dxfId="308" priority="212">
      <formula>LEN(TRIM($AO$18&amp;""))=0</formula>
    </cfRule>
    <cfRule type="expression" dxfId="309" priority="213">
      <formula>NOT(LEN(TRIM($AO$18&amp;""))=0)</formula>
    </cfRule>
  </conditionalFormatting>
  <conditionalFormatting sqref="AO19">
    <cfRule type="expression" dxfId="306" priority="268">
      <formula>LEN(TRIM($AO$19&amp;""))=0</formula>
    </cfRule>
    <cfRule type="expression" dxfId="307" priority="269">
      <formula>NOT(LEN(TRIM($AO$19&amp;""))=0)</formula>
    </cfRule>
  </conditionalFormatting>
  <conditionalFormatting sqref="AO20">
    <cfRule type="expression" dxfId="305" priority="324">
      <formula>LEN(TRIM($AO$20&amp;""))=0</formula>
    </cfRule>
    <cfRule type="expression" dxfId="304" priority="325">
      <formula>NOT(LEN(TRIM($AO$20&amp;""))=0)</formula>
    </cfRule>
  </conditionalFormatting>
  <conditionalFormatting sqref="AO21">
    <cfRule type="expression" dxfId="302" priority="380">
      <formula>LEN(TRIM($AO$21&amp;""))=0</formula>
    </cfRule>
    <cfRule type="expression" dxfId="303" priority="381">
      <formula>NOT(LEN(TRIM($AO$21&amp;""))=0)</formula>
    </cfRule>
  </conditionalFormatting>
  <conditionalFormatting sqref="AO22">
    <cfRule type="expression" dxfId="300" priority="436">
      <formula>LEN(TRIM($AO$22&amp;""))=0</formula>
    </cfRule>
    <cfRule type="expression" dxfId="301" priority="437">
      <formula>NOT(LEN(TRIM($AO$22&amp;""))=0)</formula>
    </cfRule>
  </conditionalFormatting>
  <conditionalFormatting sqref="AO23">
    <cfRule type="expression" dxfId="299" priority="492">
      <formula>LEN(TRIM($AO$23&amp;""))=0</formula>
    </cfRule>
    <cfRule type="expression" dxfId="298" priority="493">
      <formula>NOT(LEN(TRIM($AO$23&amp;""))=0)</formula>
    </cfRule>
  </conditionalFormatting>
  <conditionalFormatting sqref="AO24">
    <cfRule type="expression" dxfId="297" priority="548">
      <formula>LEN(TRIM($AO$24&amp;""))=0</formula>
    </cfRule>
    <cfRule type="expression" dxfId="296" priority="549">
      <formula>NOT(LEN(TRIM($AO$24&amp;""))=0)</formula>
    </cfRule>
  </conditionalFormatting>
  <conditionalFormatting sqref="AO27">
    <cfRule type="expression" dxfId="294" priority="606">
      <formula>LEN(TRIM($AO$27&amp;""))=0</formula>
    </cfRule>
    <cfRule type="expression" dxfId="295" priority="607">
      <formula>NOT(LEN(TRIM($AO$27&amp;""))=0)</formula>
    </cfRule>
  </conditionalFormatting>
  <conditionalFormatting sqref="AO28">
    <cfRule type="expression" dxfId="292" priority="662">
      <formula>LEN(TRIM($AO$28&amp;""))=0</formula>
    </cfRule>
    <cfRule type="expression" dxfId="293" priority="663">
      <formula>NOT(LEN(TRIM($AO$28&amp;""))=0)</formula>
    </cfRule>
  </conditionalFormatting>
  <conditionalFormatting sqref="AO10:AS10">
    <cfRule type="expression" dxfId="290" priority="12">
      <formula>OR(LEN(TRIM($AO$10&amp;""))=0,$AO$10="入力してください。")</formula>
    </cfRule>
    <cfRule type="expression" dxfId="291" priority="13">
      <formula>NOT(OR(LEN(TRIM($AO$10&amp;""))=0,$AO$10="入力してください。"))</formula>
    </cfRule>
  </conditionalFormatting>
  <conditionalFormatting sqref="AP15">
    <cfRule type="expression" dxfId="289" priority="46">
      <formula>LEN(TRIM($AP$15&amp;""))=0</formula>
    </cfRule>
    <cfRule type="expression" dxfId="288" priority="47">
      <formula>NOT(LEN(TRIM($AP$15&amp;""))=0)</formula>
    </cfRule>
  </conditionalFormatting>
  <conditionalFormatting sqref="AP16">
    <cfRule type="expression" dxfId="287" priority="102">
      <formula>LEN(TRIM($AP$16&amp;""))=0</formula>
    </cfRule>
    <cfRule type="expression" dxfId="286" priority="103">
      <formula>NOT(LEN(TRIM($AP$16&amp;""))=0)</formula>
    </cfRule>
  </conditionalFormatting>
  <conditionalFormatting sqref="AP17">
    <cfRule type="expression" dxfId="285" priority="158">
      <formula>LEN(TRIM($AP$17&amp;""))=0</formula>
    </cfRule>
    <cfRule type="expression" dxfId="284" priority="159">
      <formula>NOT(LEN(TRIM($AP$17&amp;""))=0)</formula>
    </cfRule>
  </conditionalFormatting>
  <conditionalFormatting sqref="AP18">
    <cfRule type="expression" dxfId="282" priority="214">
      <formula>LEN(TRIM($AP$18&amp;""))=0</formula>
    </cfRule>
    <cfRule type="expression" dxfId="283" priority="215">
      <formula>NOT(LEN(TRIM($AP$18&amp;""))=0)</formula>
    </cfRule>
  </conditionalFormatting>
  <conditionalFormatting sqref="AP19">
    <cfRule type="expression" dxfId="281" priority="270">
      <formula>LEN(TRIM($AP$19&amp;""))=0</formula>
    </cfRule>
    <cfRule type="expression" dxfId="280" priority="271">
      <formula>NOT(LEN(TRIM($AP$19&amp;""))=0)</formula>
    </cfRule>
  </conditionalFormatting>
  <conditionalFormatting sqref="AP20">
    <cfRule type="expression" dxfId="278" priority="326">
      <formula>LEN(TRIM($AP$20&amp;""))=0</formula>
    </cfRule>
    <cfRule type="expression" dxfId="279" priority="327">
      <formula>NOT(LEN(TRIM($AP$20&amp;""))=0)</formula>
    </cfRule>
  </conditionalFormatting>
  <conditionalFormatting sqref="AP21">
    <cfRule type="expression" dxfId="277" priority="382">
      <formula>LEN(TRIM($AP$21&amp;""))=0</formula>
    </cfRule>
    <cfRule type="expression" dxfId="276" priority="383">
      <formula>NOT(LEN(TRIM($AP$21&amp;""))=0)</formula>
    </cfRule>
  </conditionalFormatting>
  <conditionalFormatting sqref="AP22">
    <cfRule type="expression" dxfId="275" priority="438">
      <formula>LEN(TRIM($AP$22&amp;""))=0</formula>
    </cfRule>
    <cfRule type="expression" dxfId="274" priority="439">
      <formula>NOT(LEN(TRIM($AP$22&amp;""))=0)</formula>
    </cfRule>
  </conditionalFormatting>
  <conditionalFormatting sqref="AP23">
    <cfRule type="expression" dxfId="272" priority="494">
      <formula>LEN(TRIM($AP$23&amp;""))=0</formula>
    </cfRule>
    <cfRule type="expression" dxfId="273" priority="495">
      <formula>NOT(LEN(TRIM($AP$23&amp;""))=0)</formula>
    </cfRule>
  </conditionalFormatting>
  <conditionalFormatting sqref="AP24">
    <cfRule type="expression" dxfId="271" priority="550">
      <formula>LEN(TRIM($AP$24&amp;""))=0</formula>
    </cfRule>
    <cfRule type="expression" dxfId="270" priority="551">
      <formula>NOT(LEN(TRIM($AP$24&amp;""))=0)</formula>
    </cfRule>
  </conditionalFormatting>
  <conditionalFormatting sqref="AP27">
    <cfRule type="expression" dxfId="268" priority="608">
      <formula>LEN(TRIM($AP$27&amp;""))=0</formula>
    </cfRule>
    <cfRule type="expression" dxfId="269" priority="609">
      <formula>NOT(LEN(TRIM($AP$27&amp;""))=0)</formula>
    </cfRule>
  </conditionalFormatting>
  <conditionalFormatting sqref="AP28">
    <cfRule type="expression" dxfId="267" priority="664">
      <formula>LEN(TRIM($AP$28&amp;""))=0</formula>
    </cfRule>
    <cfRule type="expression" dxfId="266" priority="665">
      <formula>NOT(LEN(TRIM($AP$28&amp;""))=0)</formula>
    </cfRule>
  </conditionalFormatting>
  <conditionalFormatting sqref="AQ15">
    <cfRule type="expression" dxfId="265" priority="48">
      <formula>LEN(TRIM($AQ$15&amp;""))=0</formula>
    </cfRule>
    <cfRule type="expression" dxfId="264" priority="49">
      <formula>NOT(LEN(TRIM($AQ$15&amp;""))=0)</formula>
    </cfRule>
  </conditionalFormatting>
  <conditionalFormatting sqref="AQ16">
    <cfRule type="expression" dxfId="263" priority="104">
      <formula>LEN(TRIM($AQ$16&amp;""))=0</formula>
    </cfRule>
    <cfRule type="expression" dxfId="262" priority="105">
      <formula>NOT(LEN(TRIM($AQ$16&amp;""))=0)</formula>
    </cfRule>
  </conditionalFormatting>
  <conditionalFormatting sqref="AQ17">
    <cfRule type="expression" dxfId="260" priority="160">
      <formula>LEN(TRIM($AQ$17&amp;""))=0</formula>
    </cfRule>
    <cfRule type="expression" dxfId="261" priority="161">
      <formula>NOT(LEN(TRIM($AQ$17&amp;""))=0)</formula>
    </cfRule>
  </conditionalFormatting>
  <conditionalFormatting sqref="AQ18">
    <cfRule type="expression" dxfId="259" priority="216">
      <formula>LEN(TRIM($AQ$18&amp;""))=0</formula>
    </cfRule>
    <cfRule type="expression" dxfId="258" priority="217">
      <formula>NOT(LEN(TRIM($AQ$18&amp;""))=0)</formula>
    </cfRule>
  </conditionalFormatting>
  <conditionalFormatting sqref="AQ19">
    <cfRule type="expression" dxfId="256" priority="272">
      <formula>LEN(TRIM($AQ$19&amp;""))=0</formula>
    </cfRule>
    <cfRule type="expression" dxfId="257" priority="273">
      <formula>NOT(LEN(TRIM($AQ$19&amp;""))=0)</formula>
    </cfRule>
  </conditionalFormatting>
  <conditionalFormatting sqref="AQ20">
    <cfRule type="expression" dxfId="254" priority="328">
      <formula>LEN(TRIM($AQ$20&amp;""))=0</formula>
    </cfRule>
    <cfRule type="expression" dxfId="255" priority="329">
      <formula>NOT(LEN(TRIM($AQ$20&amp;""))=0)</formula>
    </cfRule>
  </conditionalFormatting>
  <conditionalFormatting sqref="AQ21">
    <cfRule type="expression" dxfId="252" priority="384">
      <formula>LEN(TRIM($AQ$21&amp;""))=0</formula>
    </cfRule>
    <cfRule type="expression" dxfId="253" priority="385">
      <formula>NOT(LEN(TRIM($AQ$21&amp;""))=0)</formula>
    </cfRule>
  </conditionalFormatting>
  <conditionalFormatting sqref="AQ22">
    <cfRule type="expression" dxfId="251" priority="440">
      <formula>LEN(TRIM($AQ$22&amp;""))=0</formula>
    </cfRule>
    <cfRule type="expression" dxfId="250" priority="441">
      <formula>NOT(LEN(TRIM($AQ$22&amp;""))=0)</formula>
    </cfRule>
  </conditionalFormatting>
  <conditionalFormatting sqref="AQ23">
    <cfRule type="expression" dxfId="249" priority="496">
      <formula>LEN(TRIM($AQ$23&amp;""))=0</formula>
    </cfRule>
    <cfRule type="expression" dxfId="248" priority="497">
      <formula>NOT(LEN(TRIM($AQ$23&amp;""))=0)</formula>
    </cfRule>
  </conditionalFormatting>
  <conditionalFormatting sqref="AQ24">
    <cfRule type="expression" dxfId="246" priority="552">
      <formula>LEN(TRIM($AQ$24&amp;""))=0</formula>
    </cfRule>
    <cfRule type="expression" dxfId="247" priority="553">
      <formula>NOT(LEN(TRIM($AQ$24&amp;""))=0)</formula>
    </cfRule>
  </conditionalFormatting>
  <conditionalFormatting sqref="AQ27">
    <cfRule type="expression" dxfId="244" priority="610">
      <formula>LEN(TRIM($AQ$27&amp;""))=0</formula>
    </cfRule>
    <cfRule type="expression" dxfId="245" priority="611">
      <formula>NOT(LEN(TRIM($AQ$27&amp;""))=0)</formula>
    </cfRule>
  </conditionalFormatting>
  <conditionalFormatting sqref="AQ28">
    <cfRule type="expression" dxfId="243" priority="666">
      <formula>LEN(TRIM($AQ$28&amp;""))=0</formula>
    </cfRule>
    <cfRule type="expression" dxfId="242" priority="667">
      <formula>NOT(LEN(TRIM($AQ$28&amp;""))=0)</formula>
    </cfRule>
  </conditionalFormatting>
  <conditionalFormatting sqref="AR15">
    <cfRule type="expression" dxfId="240" priority="50">
      <formula>LEN(TRIM($AR$15&amp;""))=0</formula>
    </cfRule>
    <cfRule type="expression" dxfId="241" priority="51">
      <formula>NOT(LEN(TRIM($AR$15&amp;""))=0)</formula>
    </cfRule>
  </conditionalFormatting>
  <conditionalFormatting sqref="AR16">
    <cfRule type="expression" dxfId="238" priority="106">
      <formula>LEN(TRIM($AR$16&amp;""))=0</formula>
    </cfRule>
    <cfRule type="expression" dxfId="239" priority="107">
      <formula>NOT(LEN(TRIM($AR$16&amp;""))=0)</formula>
    </cfRule>
  </conditionalFormatting>
  <conditionalFormatting sqref="AR17">
    <cfRule type="expression" dxfId="237" priority="162">
      <formula>LEN(TRIM($AR$17&amp;""))=0</formula>
    </cfRule>
    <cfRule type="expression" dxfId="236" priority="163">
      <formula>NOT(LEN(TRIM($AR$17&amp;""))=0)</formula>
    </cfRule>
  </conditionalFormatting>
  <conditionalFormatting sqref="AR18">
    <cfRule type="expression" dxfId="234" priority="218">
      <formula>LEN(TRIM($AR$18&amp;""))=0</formula>
    </cfRule>
    <cfRule type="expression" dxfId="235" priority="219">
      <formula>NOT(LEN(TRIM($AR$18&amp;""))=0)</formula>
    </cfRule>
  </conditionalFormatting>
  <conditionalFormatting sqref="AR19">
    <cfRule type="expression" dxfId="233" priority="274">
      <formula>LEN(TRIM($AR$19&amp;""))=0</formula>
    </cfRule>
    <cfRule type="expression" dxfId="232" priority="275">
      <formula>NOT(LEN(TRIM($AR$19&amp;""))=0)</formula>
    </cfRule>
  </conditionalFormatting>
  <conditionalFormatting sqref="AR20">
    <cfRule type="expression" dxfId="230" priority="330">
      <formula>LEN(TRIM($AR$20&amp;""))=0</formula>
    </cfRule>
    <cfRule type="expression" dxfId="231" priority="331">
      <formula>NOT(LEN(TRIM($AR$20&amp;""))=0)</formula>
    </cfRule>
  </conditionalFormatting>
  <conditionalFormatting sqref="AR21">
    <cfRule type="expression" dxfId="228" priority="386">
      <formula>LEN(TRIM($AR$21&amp;""))=0</formula>
    </cfRule>
    <cfRule type="expression" dxfId="229" priority="387">
      <formula>NOT(LEN(TRIM($AR$21&amp;""))=0)</formula>
    </cfRule>
  </conditionalFormatting>
  <conditionalFormatting sqref="AR22">
    <cfRule type="expression" dxfId="226" priority="442">
      <formula>LEN(TRIM($AR$22&amp;""))=0</formula>
    </cfRule>
    <cfRule type="expression" dxfId="227" priority="443">
      <formula>NOT(LEN(TRIM($AR$22&amp;""))=0)</formula>
    </cfRule>
  </conditionalFormatting>
  <conditionalFormatting sqref="AR23">
    <cfRule type="expression" dxfId="224" priority="498">
      <formula>LEN(TRIM($AR$23&amp;""))=0</formula>
    </cfRule>
    <cfRule type="expression" dxfId="225" priority="499">
      <formula>NOT(LEN(TRIM($AR$23&amp;""))=0)</formula>
    </cfRule>
  </conditionalFormatting>
  <conditionalFormatting sqref="AR24">
    <cfRule type="expression" dxfId="222" priority="554">
      <formula>LEN(TRIM($AR$24&amp;""))=0</formula>
    </cfRule>
    <cfRule type="expression" dxfId="223" priority="555">
      <formula>NOT(LEN(TRIM($AR$24&amp;""))=0)</formula>
    </cfRule>
  </conditionalFormatting>
  <conditionalFormatting sqref="AR27">
    <cfRule type="expression" dxfId="221" priority="612">
      <formula>LEN(TRIM($AR$27&amp;""))=0</formula>
    </cfRule>
    <cfRule type="expression" dxfId="220" priority="613">
      <formula>NOT(LEN(TRIM($AR$27&amp;""))=0)</formula>
    </cfRule>
  </conditionalFormatting>
  <conditionalFormatting sqref="AR28">
    <cfRule type="expression" dxfId="218" priority="668">
      <formula>LEN(TRIM($AR$28&amp;""))=0</formula>
    </cfRule>
    <cfRule type="expression" dxfId="219" priority="669">
      <formula>NOT(LEN(TRIM($AR$28&amp;""))=0)</formula>
    </cfRule>
  </conditionalFormatting>
  <conditionalFormatting sqref="AS15">
    <cfRule type="expression" dxfId="217" priority="52">
      <formula>LEN(TRIM($AS$15&amp;""))=0</formula>
    </cfRule>
    <cfRule type="expression" dxfId="216" priority="53">
      <formula>NOT(LEN(TRIM($AS$15&amp;""))=0)</formula>
    </cfRule>
  </conditionalFormatting>
  <conditionalFormatting sqref="AS16">
    <cfRule type="expression" dxfId="214" priority="108">
      <formula>LEN(TRIM($AS$16&amp;""))=0</formula>
    </cfRule>
    <cfRule type="expression" dxfId="215" priority="109">
      <formula>NOT(LEN(TRIM($AS$16&amp;""))=0)</formula>
    </cfRule>
  </conditionalFormatting>
  <conditionalFormatting sqref="AS17">
    <cfRule type="expression" dxfId="213" priority="164">
      <formula>LEN(TRIM($AS$17&amp;""))=0</formula>
    </cfRule>
    <cfRule type="expression" dxfId="212" priority="165">
      <formula>NOT(LEN(TRIM($AS$17&amp;""))=0)</formula>
    </cfRule>
  </conditionalFormatting>
  <conditionalFormatting sqref="AS18">
    <cfRule type="expression" dxfId="210" priority="220">
      <formula>LEN(TRIM($AS$18&amp;""))=0</formula>
    </cfRule>
    <cfRule type="expression" dxfId="211" priority="221">
      <formula>NOT(LEN(TRIM($AS$18&amp;""))=0)</formula>
    </cfRule>
  </conditionalFormatting>
  <conditionalFormatting sqref="AS19">
    <cfRule type="expression" dxfId="209" priority="276">
      <formula>LEN(TRIM($AS$19&amp;""))=0</formula>
    </cfRule>
    <cfRule type="expression" dxfId="208" priority="277">
      <formula>NOT(LEN(TRIM($AS$19&amp;""))=0)</formula>
    </cfRule>
  </conditionalFormatting>
  <conditionalFormatting sqref="AS20">
    <cfRule type="expression" dxfId="207" priority="332">
      <formula>LEN(TRIM($AS$20&amp;""))=0</formula>
    </cfRule>
    <cfRule type="expression" dxfId="206" priority="333">
      <formula>NOT(LEN(TRIM($AS$20&amp;""))=0)</formula>
    </cfRule>
  </conditionalFormatting>
  <conditionalFormatting sqref="AS21">
    <cfRule type="expression" dxfId="205" priority="388">
      <formula>LEN(TRIM($AS$21&amp;""))=0</formula>
    </cfRule>
    <cfRule type="expression" dxfId="204" priority="389">
      <formula>NOT(LEN(TRIM($AS$21&amp;""))=0)</formula>
    </cfRule>
  </conditionalFormatting>
  <conditionalFormatting sqref="AS22">
    <cfRule type="expression" dxfId="202" priority="444">
      <formula>LEN(TRIM($AS$22&amp;""))=0</formula>
    </cfRule>
    <cfRule type="expression" dxfId="203" priority="445">
      <formula>NOT(LEN(TRIM($AS$22&amp;""))=0)</formula>
    </cfRule>
  </conditionalFormatting>
  <conditionalFormatting sqref="AS23">
    <cfRule type="expression" dxfId="200" priority="500">
      <formula>LEN(TRIM($AS$23&amp;""))=0</formula>
    </cfRule>
    <cfRule type="expression" dxfId="201" priority="501">
      <formula>NOT(LEN(TRIM($AS$23&amp;""))=0)</formula>
    </cfRule>
  </conditionalFormatting>
  <conditionalFormatting sqref="AS24">
    <cfRule type="expression" dxfId="199" priority="556">
      <formula>LEN(TRIM($AS$24&amp;""))=0</formula>
    </cfRule>
    <cfRule type="expression" dxfId="198" priority="557">
      <formula>NOT(LEN(TRIM($AS$24&amp;""))=0)</formula>
    </cfRule>
  </conditionalFormatting>
  <conditionalFormatting sqref="AS27">
    <cfRule type="expression" dxfId="197" priority="614">
      <formula>LEN(TRIM($AS$27&amp;""))=0</formula>
    </cfRule>
    <cfRule type="expression" dxfId="196" priority="615">
      <formula>NOT(LEN(TRIM($AS$27&amp;""))=0)</formula>
    </cfRule>
  </conditionalFormatting>
  <conditionalFormatting sqref="AS28">
    <cfRule type="expression" dxfId="195" priority="670">
      <formula>LEN(TRIM($AS$28&amp;""))=0</formula>
    </cfRule>
    <cfRule type="expression" dxfId="194" priority="671">
      <formula>NOT(LEN(TRIM($AS$28&amp;""))=0)</formula>
    </cfRule>
  </conditionalFormatting>
  <conditionalFormatting sqref="AT15">
    <cfRule type="expression" dxfId="192" priority="54">
      <formula>LEN(TRIM($AT$15&amp;""))=0</formula>
    </cfRule>
    <cfRule type="expression" dxfId="193" priority="55">
      <formula>NOT(LEN(TRIM($AT$15&amp;""))=0)</formula>
    </cfRule>
  </conditionalFormatting>
  <conditionalFormatting sqref="AT16">
    <cfRule type="expression" dxfId="191" priority="110">
      <formula>LEN(TRIM($AT$16&amp;""))=0</formula>
    </cfRule>
    <cfRule type="expression" dxfId="190" priority="111">
      <formula>NOT(LEN(TRIM($AT$16&amp;""))=0)</formula>
    </cfRule>
  </conditionalFormatting>
  <conditionalFormatting sqref="AT17">
    <cfRule type="expression" dxfId="189" priority="166">
      <formula>LEN(TRIM($AT$17&amp;""))=0</formula>
    </cfRule>
    <cfRule type="expression" dxfId="188" priority="167">
      <formula>NOT(LEN(TRIM($AT$17&amp;""))=0)</formula>
    </cfRule>
  </conditionalFormatting>
  <conditionalFormatting sqref="AT18">
    <cfRule type="expression" dxfId="186" priority="222">
      <formula>LEN(TRIM($AT$18&amp;""))=0</formula>
    </cfRule>
    <cfRule type="expression" dxfId="187" priority="223">
      <formula>NOT(LEN(TRIM($AT$18&amp;""))=0)</formula>
    </cfRule>
  </conditionalFormatting>
  <conditionalFormatting sqref="AT19">
    <cfRule type="expression" dxfId="185" priority="278">
      <formula>LEN(TRIM($AT$19&amp;""))=0</formula>
    </cfRule>
    <cfRule type="expression" dxfId="184" priority="279">
      <formula>NOT(LEN(TRIM($AT$19&amp;""))=0)</formula>
    </cfRule>
  </conditionalFormatting>
  <conditionalFormatting sqref="AT20">
    <cfRule type="expression" dxfId="183" priority="334">
      <formula>LEN(TRIM($AT$20&amp;""))=0</formula>
    </cfRule>
    <cfRule type="expression" dxfId="182" priority="335">
      <formula>NOT(LEN(TRIM($AT$20&amp;""))=0)</formula>
    </cfRule>
  </conditionalFormatting>
  <conditionalFormatting sqref="AT21">
    <cfRule type="expression" dxfId="180" priority="390">
      <formula>LEN(TRIM($AT$21&amp;""))=0</formula>
    </cfRule>
    <cfRule type="expression" dxfId="181" priority="391">
      <formula>NOT(LEN(TRIM($AT$21&amp;""))=0)</formula>
    </cfRule>
  </conditionalFormatting>
  <conditionalFormatting sqref="AT22">
    <cfRule type="expression" dxfId="178" priority="446">
      <formula>LEN(TRIM($AT$22&amp;""))=0</formula>
    </cfRule>
    <cfRule type="expression" dxfId="179" priority="447">
      <formula>NOT(LEN(TRIM($AT$22&amp;""))=0)</formula>
    </cfRule>
  </conditionalFormatting>
  <conditionalFormatting sqref="AT23">
    <cfRule type="expression" dxfId="176" priority="502">
      <formula>LEN(TRIM($AT$23&amp;""))=0</formula>
    </cfRule>
    <cfRule type="expression" dxfId="177" priority="503">
      <formula>NOT(LEN(TRIM($AT$23&amp;""))=0)</formula>
    </cfRule>
  </conditionalFormatting>
  <conditionalFormatting sqref="AT24">
    <cfRule type="expression" dxfId="175" priority="558">
      <formula>LEN(TRIM($AT$24&amp;""))=0</formula>
    </cfRule>
    <cfRule type="expression" dxfId="174" priority="559">
      <formula>NOT(LEN(TRIM($AT$24&amp;""))=0)</formula>
    </cfRule>
  </conditionalFormatting>
  <conditionalFormatting sqref="AT27">
    <cfRule type="expression" dxfId="172" priority="616">
      <formula>LEN(TRIM($AT$27&amp;""))=0</formula>
    </cfRule>
    <cfRule type="expression" dxfId="173" priority="617">
      <formula>NOT(LEN(TRIM($AT$27&amp;""))=0)</formula>
    </cfRule>
  </conditionalFormatting>
  <conditionalFormatting sqref="AT28">
    <cfRule type="expression" dxfId="170" priority="672">
      <formula>LEN(TRIM($AT$28&amp;""))=0</formula>
    </cfRule>
    <cfRule type="expression" dxfId="171" priority="673">
      <formula>NOT(LEN(TRIM($AT$28&amp;""))=0)</formula>
    </cfRule>
  </conditionalFormatting>
  <conditionalFormatting sqref="AU15">
    <cfRule type="expression" dxfId="168" priority="56">
      <formula>LEN(TRIM($AU$15&amp;""))=0</formula>
    </cfRule>
    <cfRule type="expression" dxfId="169" priority="57">
      <formula>NOT(LEN(TRIM($AU$15&amp;""))=0)</formula>
    </cfRule>
  </conditionalFormatting>
  <conditionalFormatting sqref="AU16">
    <cfRule type="expression" dxfId="167" priority="112">
      <formula>LEN(TRIM($AU$16&amp;""))=0</formula>
    </cfRule>
    <cfRule type="expression" dxfId="166" priority="113">
      <formula>NOT(LEN(TRIM($AU$16&amp;""))=0)</formula>
    </cfRule>
  </conditionalFormatting>
  <conditionalFormatting sqref="AU17">
    <cfRule type="expression" dxfId="164" priority="168">
      <formula>LEN(TRIM($AU$17&amp;""))=0</formula>
    </cfRule>
    <cfRule type="expression" dxfId="165" priority="169">
      <formula>NOT(LEN(TRIM($AU$17&amp;""))=0)</formula>
    </cfRule>
  </conditionalFormatting>
  <conditionalFormatting sqref="AU18">
    <cfRule type="expression" dxfId="163" priority="224">
      <formula>LEN(TRIM($AU$18&amp;""))=0</formula>
    </cfRule>
    <cfRule type="expression" dxfId="162" priority="225">
      <formula>NOT(LEN(TRIM($AU$18&amp;""))=0)</formula>
    </cfRule>
  </conditionalFormatting>
  <conditionalFormatting sqref="AU19">
    <cfRule type="expression" dxfId="160" priority="280">
      <formula>LEN(TRIM($AU$19&amp;""))=0</formula>
    </cfRule>
    <cfRule type="expression" dxfId="161" priority="281">
      <formula>NOT(LEN(TRIM($AU$19&amp;""))=0)</formula>
    </cfRule>
  </conditionalFormatting>
  <conditionalFormatting sqref="AU20">
    <cfRule type="expression" dxfId="159" priority="336">
      <formula>LEN(TRIM($AU$20&amp;""))=0</formula>
    </cfRule>
    <cfRule type="expression" dxfId="158" priority="337">
      <formula>NOT(LEN(TRIM($AU$20&amp;""))=0)</formula>
    </cfRule>
  </conditionalFormatting>
  <conditionalFormatting sqref="AU21">
    <cfRule type="expression" dxfId="157" priority="392">
      <formula>LEN(TRIM($AU$21&amp;""))=0</formula>
    </cfRule>
    <cfRule type="expression" dxfId="156" priority="393">
      <formula>NOT(LEN(TRIM($AU$21&amp;""))=0)</formula>
    </cfRule>
  </conditionalFormatting>
  <conditionalFormatting sqref="AU22">
    <cfRule type="expression" dxfId="154" priority="448">
      <formula>LEN(TRIM($AU$22&amp;""))=0</formula>
    </cfRule>
    <cfRule type="expression" dxfId="155" priority="449">
      <formula>NOT(LEN(TRIM($AU$22&amp;""))=0)</formula>
    </cfRule>
  </conditionalFormatting>
  <conditionalFormatting sqref="AU23">
    <cfRule type="expression" dxfId="153" priority="504">
      <formula>LEN(TRIM($AU$23&amp;""))=0</formula>
    </cfRule>
    <cfRule type="expression" dxfId="152" priority="505">
      <formula>NOT(LEN(TRIM($AU$23&amp;""))=0)</formula>
    </cfRule>
  </conditionalFormatting>
  <conditionalFormatting sqref="AU24">
    <cfRule type="expression" dxfId="150" priority="560">
      <formula>LEN(TRIM($AU$24&amp;""))=0</formula>
    </cfRule>
    <cfRule type="expression" dxfId="151" priority="561">
      <formula>NOT(LEN(TRIM($AU$24&amp;""))=0)</formula>
    </cfRule>
  </conditionalFormatting>
  <conditionalFormatting sqref="AU27">
    <cfRule type="expression" dxfId="148" priority="618">
      <formula>LEN(TRIM($AU$27&amp;""))=0</formula>
    </cfRule>
    <cfRule type="expression" dxfId="149" priority="619">
      <formula>NOT(LEN(TRIM($AU$27&amp;""))=0)</formula>
    </cfRule>
  </conditionalFormatting>
  <conditionalFormatting sqref="AU28">
    <cfRule type="expression" dxfId="147" priority="674">
      <formula>LEN(TRIM($AU$28&amp;""))=0</formula>
    </cfRule>
    <cfRule type="expression" dxfId="146" priority="675">
      <formula>NOT(LEN(TRIM($AU$28&amp;""))=0)</formula>
    </cfRule>
  </conditionalFormatting>
  <conditionalFormatting sqref="AV15">
    <cfRule type="expression" dxfId="144" priority="58">
      <formula>LEN(TRIM($AV$15&amp;""))=0</formula>
    </cfRule>
    <cfRule type="expression" dxfId="145" priority="59">
      <formula>NOT(LEN(TRIM($AV$15&amp;""))=0)</formula>
    </cfRule>
  </conditionalFormatting>
  <conditionalFormatting sqref="AV16">
    <cfRule type="expression" dxfId="142" priority="114">
      <formula>LEN(TRIM($AV$16&amp;""))=0</formula>
    </cfRule>
    <cfRule type="expression" dxfId="143" priority="115">
      <formula>NOT(LEN(TRIM($AV$16&amp;""))=0)</formula>
    </cfRule>
  </conditionalFormatting>
  <conditionalFormatting sqref="AV17">
    <cfRule type="expression" dxfId="141" priority="170">
      <formula>LEN(TRIM($AV$17&amp;""))=0</formula>
    </cfRule>
    <cfRule type="expression" dxfId="140" priority="171">
      <formula>NOT(LEN(TRIM($AV$17&amp;""))=0)</formula>
    </cfRule>
  </conditionalFormatting>
  <conditionalFormatting sqref="AV18">
    <cfRule type="expression" dxfId="139" priority="226">
      <formula>LEN(TRIM($AV$18&amp;""))=0</formula>
    </cfRule>
    <cfRule type="expression" dxfId="138" priority="227">
      <formula>NOT(LEN(TRIM($AV$18&amp;""))=0)</formula>
    </cfRule>
  </conditionalFormatting>
  <conditionalFormatting sqref="AV19">
    <cfRule type="expression" dxfId="137" priority="282">
      <formula>LEN(TRIM($AV$19&amp;""))=0</formula>
    </cfRule>
    <cfRule type="expression" dxfId="136" priority="283">
      <formula>NOT(LEN(TRIM($AV$19&amp;""))=0)</formula>
    </cfRule>
  </conditionalFormatting>
  <conditionalFormatting sqref="AV20">
    <cfRule type="expression" dxfId="134" priority="338">
      <formula>LEN(TRIM($AV$20&amp;""))=0</formula>
    </cfRule>
    <cfRule type="expression" dxfId="135" priority="339">
      <formula>NOT(LEN(TRIM($AV$20&amp;""))=0)</formula>
    </cfRule>
  </conditionalFormatting>
  <conditionalFormatting sqref="AV21">
    <cfRule type="expression" dxfId="132" priority="394">
      <formula>LEN(TRIM($AV$21&amp;""))=0</formula>
    </cfRule>
    <cfRule type="expression" dxfId="133" priority="395">
      <formula>NOT(LEN(TRIM($AV$21&amp;""))=0)</formula>
    </cfRule>
  </conditionalFormatting>
  <conditionalFormatting sqref="AV22">
    <cfRule type="expression" dxfId="130" priority="450">
      <formula>LEN(TRIM($AV$22&amp;""))=0</formula>
    </cfRule>
    <cfRule type="expression" dxfId="131" priority="451">
      <formula>NOT(LEN(TRIM($AV$22&amp;""))=0)</formula>
    </cfRule>
  </conditionalFormatting>
  <conditionalFormatting sqref="AV23">
    <cfRule type="expression" dxfId="129" priority="506">
      <formula>LEN(TRIM($AV$23&amp;""))=0</formula>
    </cfRule>
    <cfRule type="expression" dxfId="128" priority="507">
      <formula>NOT(LEN(TRIM($AV$23&amp;""))=0)</formula>
    </cfRule>
  </conditionalFormatting>
  <conditionalFormatting sqref="AV24">
    <cfRule type="expression" dxfId="126" priority="562">
      <formula>LEN(TRIM($AV$24&amp;""))=0</formula>
    </cfRule>
    <cfRule type="expression" dxfId="127" priority="563">
      <formula>NOT(LEN(TRIM($AV$24&amp;""))=0)</formula>
    </cfRule>
  </conditionalFormatting>
  <conditionalFormatting sqref="AV27">
    <cfRule type="expression" dxfId="125" priority="620">
      <formula>LEN(TRIM($AV$27&amp;""))=0</formula>
    </cfRule>
    <cfRule type="expression" dxfId="124" priority="621">
      <formula>NOT(LEN(TRIM($AV$27&amp;""))=0)</formula>
    </cfRule>
  </conditionalFormatting>
  <conditionalFormatting sqref="AV28">
    <cfRule type="expression" dxfId="123" priority="676">
      <formula>LEN(TRIM($AV$28&amp;""))=0</formula>
    </cfRule>
    <cfRule type="expression" dxfId="122" priority="677">
      <formula>NOT(LEN(TRIM($AV$28&amp;""))=0)</formula>
    </cfRule>
  </conditionalFormatting>
  <conditionalFormatting sqref="AW15">
    <cfRule type="expression" dxfId="121" priority="60">
      <formula>LEN(TRIM($AW$15&amp;""))=0</formula>
    </cfRule>
    <cfRule type="expression" dxfId="120" priority="61">
      <formula>NOT(LEN(TRIM($AW$15&amp;""))=0)</formula>
    </cfRule>
  </conditionalFormatting>
  <conditionalFormatting sqref="AW16">
    <cfRule type="expression" dxfId="118" priority="116">
      <formula>LEN(TRIM($AW$16&amp;""))=0</formula>
    </cfRule>
    <cfRule type="expression" dxfId="119" priority="117">
      <formula>NOT(LEN(TRIM($AW$16&amp;""))=0)</formula>
    </cfRule>
  </conditionalFormatting>
  <conditionalFormatting sqref="AW17">
    <cfRule type="expression" dxfId="116" priority="172">
      <formula>LEN(TRIM($AW$17&amp;""))=0</formula>
    </cfRule>
    <cfRule type="expression" dxfId="117" priority="173">
      <formula>NOT(LEN(TRIM($AW$17&amp;""))=0)</formula>
    </cfRule>
  </conditionalFormatting>
  <conditionalFormatting sqref="AW18">
    <cfRule type="expression" dxfId="115" priority="228">
      <formula>LEN(TRIM($AW$18&amp;""))=0</formula>
    </cfRule>
    <cfRule type="expression" dxfId="114" priority="229">
      <formula>NOT(LEN(TRIM($AW$18&amp;""))=0)</formula>
    </cfRule>
  </conditionalFormatting>
  <conditionalFormatting sqref="AW19">
    <cfRule type="expression" dxfId="112" priority="284">
      <formula>LEN(TRIM($AW$19&amp;""))=0</formula>
    </cfRule>
    <cfRule type="expression" dxfId="113" priority="285">
      <formula>NOT(LEN(TRIM($AW$19&amp;""))=0)</formula>
    </cfRule>
  </conditionalFormatting>
  <conditionalFormatting sqref="AW20">
    <cfRule type="expression" dxfId="110" priority="340">
      <formula>LEN(TRIM($AW$20&amp;""))=0</formula>
    </cfRule>
    <cfRule type="expression" dxfId="111" priority="341">
      <formula>NOT(LEN(TRIM($AW$20&amp;""))=0)</formula>
    </cfRule>
  </conditionalFormatting>
  <conditionalFormatting sqref="AW21">
    <cfRule type="expression" dxfId="109" priority="396">
      <formula>LEN(TRIM($AW$21&amp;""))=0</formula>
    </cfRule>
    <cfRule type="expression" dxfId="108" priority="397">
      <formula>NOT(LEN(TRIM($AW$21&amp;""))=0)</formula>
    </cfRule>
  </conditionalFormatting>
  <conditionalFormatting sqref="AW22">
    <cfRule type="expression" dxfId="107" priority="452">
      <formula>LEN(TRIM($AW$22&amp;""))=0</formula>
    </cfRule>
    <cfRule type="expression" dxfId="106" priority="453">
      <formula>NOT(LEN(TRIM($AW$22&amp;""))=0)</formula>
    </cfRule>
  </conditionalFormatting>
  <conditionalFormatting sqref="AW23">
    <cfRule type="expression" dxfId="105" priority="508">
      <formula>LEN(TRIM($AW$23&amp;""))=0</formula>
    </cfRule>
    <cfRule type="expression" dxfId="104" priority="509">
      <formula>NOT(LEN(TRIM($AW$23&amp;""))=0)</formula>
    </cfRule>
  </conditionalFormatting>
  <conditionalFormatting sqref="AW24">
    <cfRule type="expression" dxfId="103" priority="564">
      <formula>LEN(TRIM($AW$24&amp;""))=0</formula>
    </cfRule>
    <cfRule type="expression" dxfId="102" priority="565">
      <formula>NOT(LEN(TRIM($AW$24&amp;""))=0)</formula>
    </cfRule>
  </conditionalFormatting>
  <conditionalFormatting sqref="AW27">
    <cfRule type="expression" dxfId="100" priority="622">
      <formula>LEN(TRIM($AW$27&amp;""))=0</formula>
    </cfRule>
    <cfRule type="expression" dxfId="101" priority="623">
      <formula>NOT(LEN(TRIM($AW$27&amp;""))=0)</formula>
    </cfRule>
  </conditionalFormatting>
  <conditionalFormatting sqref="AW28">
    <cfRule type="expression" dxfId="98" priority="678">
      <formula>LEN(TRIM($AW$28&amp;""))=0</formula>
    </cfRule>
    <cfRule type="expression" dxfId="99" priority="679">
      <formula>NOT(LEN(TRIM($AW$28&amp;""))=0)</formula>
    </cfRule>
  </conditionalFormatting>
  <conditionalFormatting sqref="AX15">
    <cfRule type="expression" dxfId="97" priority="62">
      <formula>LEN(TRIM($AX$15&amp;""))=0</formula>
    </cfRule>
    <cfRule type="expression" dxfId="96" priority="63">
      <formula>NOT(LEN(TRIM($AX$15&amp;""))=0)</formula>
    </cfRule>
  </conditionalFormatting>
  <conditionalFormatting sqref="AX16">
    <cfRule type="expression" dxfId="95" priority="118">
      <formula>LEN(TRIM($AX$16&amp;""))=0</formula>
    </cfRule>
    <cfRule type="expression" dxfId="94" priority="119">
      <formula>NOT(LEN(TRIM($AX$16&amp;""))=0)</formula>
    </cfRule>
  </conditionalFormatting>
  <conditionalFormatting sqref="AX17">
    <cfRule type="expression" dxfId="92" priority="174">
      <formula>LEN(TRIM($AX$17&amp;""))=0</formula>
    </cfRule>
    <cfRule type="expression" dxfId="93" priority="175">
      <formula>NOT(LEN(TRIM($AX$17&amp;""))=0)</formula>
    </cfRule>
  </conditionalFormatting>
  <conditionalFormatting sqref="AX18">
    <cfRule type="expression" dxfId="90" priority="230">
      <formula>LEN(TRIM($AX$18&amp;""))=0</formula>
    </cfRule>
    <cfRule type="expression" dxfId="91" priority="231">
      <formula>NOT(LEN(TRIM($AX$18&amp;""))=0)</formula>
    </cfRule>
  </conditionalFormatting>
  <conditionalFormatting sqref="AX19">
    <cfRule type="expression" dxfId="88" priority="286">
      <formula>LEN(TRIM($AX$19&amp;""))=0</formula>
    </cfRule>
    <cfRule type="expression" dxfId="89" priority="287">
      <formula>NOT(LEN(TRIM($AX$19&amp;""))=0)</formula>
    </cfRule>
  </conditionalFormatting>
  <conditionalFormatting sqref="AX20">
    <cfRule type="expression" dxfId="87" priority="342">
      <formula>LEN(TRIM($AX$20&amp;""))=0</formula>
    </cfRule>
    <cfRule type="expression" dxfId="86" priority="343">
      <formula>NOT(LEN(TRIM($AX$20&amp;""))=0)</formula>
    </cfRule>
  </conditionalFormatting>
  <conditionalFormatting sqref="AX21">
    <cfRule type="expression" dxfId="85" priority="398">
      <formula>LEN(TRIM($AX$21&amp;""))=0</formula>
    </cfRule>
    <cfRule type="expression" dxfId="84" priority="399">
      <formula>NOT(LEN(TRIM($AX$21&amp;""))=0)</formula>
    </cfRule>
  </conditionalFormatting>
  <conditionalFormatting sqref="AX22">
    <cfRule type="expression" dxfId="83" priority="454">
      <formula>LEN(TRIM($AX$22&amp;""))=0</formula>
    </cfRule>
    <cfRule type="expression" dxfId="82" priority="455">
      <formula>NOT(LEN(TRIM($AX$22&amp;""))=0)</formula>
    </cfRule>
  </conditionalFormatting>
  <conditionalFormatting sqref="AX23">
    <cfRule type="expression" dxfId="80" priority="510">
      <formula>LEN(TRIM($AX$23&amp;""))=0</formula>
    </cfRule>
    <cfRule type="expression" dxfId="81" priority="511">
      <formula>NOT(LEN(TRIM($AX$23&amp;""))=0)</formula>
    </cfRule>
  </conditionalFormatting>
  <conditionalFormatting sqref="AX24">
    <cfRule type="expression" dxfId="78" priority="566">
      <formula>LEN(TRIM($AX$24&amp;""))=0</formula>
    </cfRule>
    <cfRule type="expression" dxfId="79" priority="567">
      <formula>NOT(LEN(TRIM($AX$24&amp;""))=0)</formula>
    </cfRule>
  </conditionalFormatting>
  <conditionalFormatting sqref="AX27">
    <cfRule type="expression" dxfId="77" priority="624">
      <formula>LEN(TRIM($AX$27&amp;""))=0</formula>
    </cfRule>
    <cfRule type="expression" dxfId="76" priority="625">
      <formula>NOT(LEN(TRIM($AX$27&amp;""))=0)</formula>
    </cfRule>
  </conditionalFormatting>
  <conditionalFormatting sqref="AX28">
    <cfRule type="expression" dxfId="74" priority="680">
      <formula>LEN(TRIM($AX$28&amp;""))=0</formula>
    </cfRule>
    <cfRule type="expression" dxfId="75" priority="681">
      <formula>NOT(LEN(TRIM($AX$28&amp;""))=0)</formula>
    </cfRule>
  </conditionalFormatting>
  <conditionalFormatting sqref="AY15">
    <cfRule type="expression" dxfId="72" priority="64">
      <formula>LEN(TRIM($AY$15&amp;""))=0</formula>
    </cfRule>
    <cfRule type="expression" dxfId="73" priority="65">
      <formula>NOT(LEN(TRIM($AY$15&amp;""))=0)</formula>
    </cfRule>
  </conditionalFormatting>
  <conditionalFormatting sqref="AY16">
    <cfRule type="expression" dxfId="71" priority="120">
      <formula>LEN(TRIM($AY$16&amp;""))=0</formula>
    </cfRule>
    <cfRule type="expression" dxfId="70" priority="121">
      <formula>NOT(LEN(TRIM($AY$16&amp;""))=0)</formula>
    </cfRule>
  </conditionalFormatting>
  <conditionalFormatting sqref="AY17">
    <cfRule type="expression" dxfId="69" priority="176">
      <formula>LEN(TRIM($AY$17&amp;""))=0</formula>
    </cfRule>
    <cfRule type="expression" dxfId="68" priority="177">
      <formula>NOT(LEN(TRIM($AY$17&amp;""))=0)</formula>
    </cfRule>
  </conditionalFormatting>
  <conditionalFormatting sqref="AY18">
    <cfRule type="expression" dxfId="66" priority="232">
      <formula>LEN(TRIM($AY$18&amp;""))=0</formula>
    </cfRule>
    <cfRule type="expression" dxfId="67" priority="233">
      <formula>NOT(LEN(TRIM($AY$18&amp;""))=0)</formula>
    </cfRule>
  </conditionalFormatting>
  <conditionalFormatting sqref="AY19">
    <cfRule type="expression" dxfId="64" priority="288">
      <formula>LEN(TRIM($AY$19&amp;""))=0</formula>
    </cfRule>
    <cfRule type="expression" dxfId="65" priority="289">
      <formula>NOT(LEN(TRIM($AY$19&amp;""))=0)</formula>
    </cfRule>
  </conditionalFormatting>
  <conditionalFormatting sqref="AY20">
    <cfRule type="expression" dxfId="62" priority="344">
      <formula>LEN(TRIM($AY$20&amp;""))=0</formula>
    </cfRule>
    <cfRule type="expression" dxfId="63" priority="345">
      <formula>NOT(LEN(TRIM($AY$20&amp;""))=0)</formula>
    </cfRule>
  </conditionalFormatting>
  <conditionalFormatting sqref="AY21">
    <cfRule type="expression" dxfId="60" priority="400">
      <formula>LEN(TRIM($AY$21&amp;""))=0</formula>
    </cfRule>
    <cfRule type="expression" dxfId="61" priority="401">
      <formula>NOT(LEN(TRIM($AY$21&amp;""))=0)</formula>
    </cfRule>
  </conditionalFormatting>
  <conditionalFormatting sqref="AY22">
    <cfRule type="expression" dxfId="58" priority="456">
      <formula>LEN(TRIM($AY$22&amp;""))=0</formula>
    </cfRule>
    <cfRule type="expression" dxfId="59" priority="457">
      <formula>NOT(LEN(TRIM($AY$22&amp;""))=0)</formula>
    </cfRule>
  </conditionalFormatting>
  <conditionalFormatting sqref="AY23">
    <cfRule type="expression" dxfId="57" priority="512">
      <formula>LEN(TRIM($AY$23&amp;""))=0</formula>
    </cfRule>
    <cfRule type="expression" dxfId="56" priority="513">
      <formula>NOT(LEN(TRIM($AY$23&amp;""))=0)</formula>
    </cfRule>
  </conditionalFormatting>
  <conditionalFormatting sqref="AY24">
    <cfRule type="expression" dxfId="54" priority="568">
      <formula>LEN(TRIM($AY$24&amp;""))=0</formula>
    </cfRule>
    <cfRule type="expression" dxfId="55" priority="569">
      <formula>NOT(LEN(TRIM($AY$24&amp;""))=0)</formula>
    </cfRule>
  </conditionalFormatting>
  <conditionalFormatting sqref="AY27">
    <cfRule type="expression" dxfId="52" priority="626">
      <formula>LEN(TRIM($AY$27&amp;""))=0</formula>
    </cfRule>
    <cfRule type="expression" dxfId="53" priority="627">
      <formula>NOT(LEN(TRIM($AY$27&amp;""))=0)</formula>
    </cfRule>
  </conditionalFormatting>
  <conditionalFormatting sqref="AY28">
    <cfRule type="expression" dxfId="51" priority="682">
      <formula>LEN(TRIM($AY$28&amp;""))=0</formula>
    </cfRule>
    <cfRule type="expression" dxfId="50" priority="683">
      <formula>NOT(LEN(TRIM($AY$28&amp;""))=0)</formula>
    </cfRule>
  </conditionalFormatting>
  <conditionalFormatting sqref="AZ15">
    <cfRule type="expression" dxfId="48" priority="66">
      <formula>LEN(TRIM($AZ$15&amp;""))=0</formula>
    </cfRule>
    <cfRule type="expression" dxfId="49" priority="67">
      <formula>NOT(LEN(TRIM($AZ$15&amp;""))=0)</formula>
    </cfRule>
  </conditionalFormatting>
  <conditionalFormatting sqref="AZ16">
    <cfRule type="expression" dxfId="47" priority="122">
      <formula>LEN(TRIM($AZ$16&amp;""))=0</formula>
    </cfRule>
    <cfRule type="expression" dxfId="46" priority="123">
      <formula>NOT(LEN(TRIM($AZ$16&amp;""))=0)</formula>
    </cfRule>
  </conditionalFormatting>
  <conditionalFormatting sqref="AZ17">
    <cfRule type="expression" dxfId="45" priority="178">
      <formula>LEN(TRIM($AZ$17&amp;""))=0</formula>
    </cfRule>
    <cfRule type="expression" dxfId="44" priority="179">
      <formula>NOT(LEN(TRIM($AZ$17&amp;""))=0)</formula>
    </cfRule>
  </conditionalFormatting>
  <conditionalFormatting sqref="AZ18">
    <cfRule type="expression" dxfId="42" priority="234">
      <formula>LEN(TRIM($AZ$18&amp;""))=0</formula>
    </cfRule>
    <cfRule type="expression" dxfId="43" priority="235">
      <formula>NOT(LEN(TRIM($AZ$18&amp;""))=0)</formula>
    </cfRule>
  </conditionalFormatting>
  <conditionalFormatting sqref="AZ19">
    <cfRule type="expression" dxfId="41" priority="290">
      <formula>LEN(TRIM($AZ$19&amp;""))=0</formula>
    </cfRule>
    <cfRule type="expression" dxfId="40" priority="291">
      <formula>NOT(LEN(TRIM($AZ$19&amp;""))=0)</formula>
    </cfRule>
  </conditionalFormatting>
  <conditionalFormatting sqref="AZ20">
    <cfRule type="expression" dxfId="39" priority="346">
      <formula>LEN(TRIM($AZ$20&amp;""))=0</formula>
    </cfRule>
    <cfRule type="expression" dxfId="38" priority="347">
      <formula>NOT(LEN(TRIM($AZ$20&amp;""))=0)</formula>
    </cfRule>
  </conditionalFormatting>
  <conditionalFormatting sqref="AZ21">
    <cfRule type="expression" dxfId="37" priority="402">
      <formula>LEN(TRIM($AZ$21&amp;""))=0</formula>
    </cfRule>
    <cfRule type="expression" dxfId="36" priority="403">
      <formula>NOT(LEN(TRIM($AZ$21&amp;""))=0)</formula>
    </cfRule>
  </conditionalFormatting>
  <conditionalFormatting sqref="AZ22">
    <cfRule type="expression" dxfId="35" priority="458">
      <formula>LEN(TRIM($AZ$22&amp;""))=0</formula>
    </cfRule>
    <cfRule type="expression" dxfId="34" priority="459">
      <formula>NOT(LEN(TRIM($AZ$22&amp;""))=0)</formula>
    </cfRule>
  </conditionalFormatting>
  <conditionalFormatting sqref="AZ23">
    <cfRule type="expression" dxfId="33" priority="514">
      <formula>LEN(TRIM($AZ$23&amp;""))=0</formula>
    </cfRule>
    <cfRule type="expression" dxfId="32" priority="515">
      <formula>NOT(LEN(TRIM($AZ$23&amp;""))=0)</formula>
    </cfRule>
  </conditionalFormatting>
  <conditionalFormatting sqref="AZ24">
    <cfRule type="expression" dxfId="30" priority="570">
      <formula>LEN(TRIM($AZ$24&amp;""))=0</formula>
    </cfRule>
    <cfRule type="expression" dxfId="31" priority="571">
      <formula>NOT(LEN(TRIM($AZ$24&amp;""))=0)</formula>
    </cfRule>
  </conditionalFormatting>
  <conditionalFormatting sqref="AZ27">
    <cfRule type="expression" dxfId="29" priority="628">
      <formula>LEN(TRIM($AZ$27&amp;""))=0</formula>
    </cfRule>
    <cfRule type="expression" dxfId="28" priority="629">
      <formula>NOT(LEN(TRIM($AZ$27&amp;""))=0)</formula>
    </cfRule>
  </conditionalFormatting>
  <conditionalFormatting sqref="AZ28">
    <cfRule type="expression" dxfId="27" priority="684">
      <formula>LEN(TRIM($AZ$28&amp;""))=0</formula>
    </cfRule>
    <cfRule type="expression" dxfId="26" priority="685">
      <formula>NOT(LEN(TRIM($AZ$28&amp;""))=0)</formula>
    </cfRule>
  </conditionalFormatting>
  <conditionalFormatting sqref="BA15">
    <cfRule type="expression" dxfId="24" priority="68">
      <formula>LEN(TRIM($BA$15&amp;""))=0</formula>
    </cfRule>
    <cfRule type="expression" dxfId="25" priority="69">
      <formula>NOT(LEN(TRIM($BA$15&amp;""))=0)</formula>
    </cfRule>
  </conditionalFormatting>
  <conditionalFormatting sqref="BA16">
    <cfRule type="expression" dxfId="22" priority="124">
      <formula>LEN(TRIM($BA$16&amp;""))=0</formula>
    </cfRule>
    <cfRule type="expression" dxfId="23" priority="125">
      <formula>NOT(LEN(TRIM($BA$16&amp;""))=0)</formula>
    </cfRule>
  </conditionalFormatting>
  <conditionalFormatting sqref="BA17">
    <cfRule type="expression" dxfId="20" priority="180">
      <formula>LEN(TRIM($BA$17&amp;""))=0</formula>
    </cfRule>
    <cfRule type="expression" dxfId="21" priority="181">
      <formula>NOT(LEN(TRIM($BA$17&amp;""))=0)</formula>
    </cfRule>
  </conditionalFormatting>
  <conditionalFormatting sqref="BA18">
    <cfRule type="expression" dxfId="18" priority="236">
      <formula>LEN(TRIM($BA$18&amp;""))=0</formula>
    </cfRule>
    <cfRule type="expression" dxfId="19" priority="237">
      <formula>NOT(LEN(TRIM($BA$18&amp;""))=0)</formula>
    </cfRule>
  </conditionalFormatting>
  <conditionalFormatting sqref="BA19">
    <cfRule type="expression" dxfId="16" priority="292">
      <formula>LEN(TRIM($BA$19&amp;""))=0</formula>
    </cfRule>
    <cfRule type="expression" dxfId="17" priority="293">
      <formula>NOT(LEN(TRIM($BA$19&amp;""))=0)</formula>
    </cfRule>
  </conditionalFormatting>
  <conditionalFormatting sqref="BA20">
    <cfRule type="expression" dxfId="15" priority="348">
      <formula>LEN(TRIM($BA$20&amp;""))=0</formula>
    </cfRule>
    <cfRule type="expression" dxfId="14" priority="349">
      <formula>NOT(LEN(TRIM($BA$20&amp;""))=0)</formula>
    </cfRule>
  </conditionalFormatting>
  <conditionalFormatting sqref="BA21">
    <cfRule type="expression" dxfId="13" priority="404">
      <formula>LEN(TRIM($BA$21&amp;""))=0</formula>
    </cfRule>
    <cfRule type="expression" dxfId="12" priority="405">
      <formula>NOT(LEN(TRIM($BA$21&amp;""))=0)</formula>
    </cfRule>
  </conditionalFormatting>
  <conditionalFormatting sqref="BA22">
    <cfRule type="expression" dxfId="11" priority="460">
      <formula>LEN(TRIM($BA$22&amp;""))=0</formula>
    </cfRule>
    <cfRule type="expression" dxfId="10" priority="461">
      <formula>NOT(LEN(TRIM($BA$22&amp;""))=0)</formula>
    </cfRule>
  </conditionalFormatting>
  <conditionalFormatting sqref="BA23">
    <cfRule type="expression" dxfId="8" priority="516">
      <formula>LEN(TRIM($BA$23&amp;""))=0</formula>
    </cfRule>
    <cfRule type="expression" dxfId="9" priority="517">
      <formula>NOT(LEN(TRIM($BA$23&amp;""))=0)</formula>
    </cfRule>
  </conditionalFormatting>
  <conditionalFormatting sqref="BA24">
    <cfRule type="expression" dxfId="7" priority="572">
      <formula>LEN(TRIM($BA$24&amp;""))=0</formula>
    </cfRule>
    <cfRule type="expression" dxfId="6" priority="573">
      <formula>NOT(LEN(TRIM($BA$24&amp;""))=0)</formula>
    </cfRule>
  </conditionalFormatting>
  <conditionalFormatting sqref="BA27">
    <cfRule type="expression" dxfId="5" priority="630">
      <formula>LEN(TRIM($BA$27&amp;""))=0</formula>
    </cfRule>
    <cfRule type="expression" dxfId="4" priority="631">
      <formula>NOT(LEN(TRIM($BA$27&amp;""))=0)</formula>
    </cfRule>
  </conditionalFormatting>
  <conditionalFormatting sqref="BA28">
    <cfRule type="expression" dxfId="3" priority="686">
      <formula>LEN(TRIM($BA$28&amp;""))=0</formula>
    </cfRule>
    <cfRule type="expression" dxfId="2" priority="687">
      <formula>NOT(LEN(TRIM($BA$28&amp;""))=0)</formula>
    </cfRule>
  </conditionalFormatting>
  <conditionalFormatting sqref="BB26:BJ26">
    <cfRule type="expression" dxfId="1" priority="574">
      <formula>LEN(TRIM($BB$26&amp;""))=0</formula>
    </cfRule>
    <cfRule type="expression" dxfId="0" priority="575">
      <formula>NOT(LEN(TRIM($BB$26&amp;""))=0)</formula>
    </cfRule>
  </conditionalFormatting>
  <dataValidations count="10">
    <dataValidation type="list" allowBlank="1" showInputMessage="1" showErrorMessage="1" sqref="A15:F24" xr:uid="{B167D3EC-5B03-4A32-AC40-AA2074464EF6}">
      <formula1>"管理者,児童発達支援管理責任者,管理者兼児童発達支援管理責任者,児童指導員,保育士,機能訓練担当職員,その他職員,看護職員,嘱託医,訪問支援員,栄養士,調理員"</formula1>
    </dataValidation>
    <dataValidation type="whole" operator="greaterThanOrEqual" allowBlank="1" showInputMessage="1" showErrorMessage="1" sqref="AO10:AS10" xr:uid="{784DCA4C-3DE4-4721-8C6F-EEFE581DB957}">
      <formula1>0</formula1>
    </dataValidation>
    <dataValidation type="list" allowBlank="1" showInputMessage="1" showErrorMessage="1" sqref="G10:T10" xr:uid="{E90410C4-B501-43C7-9A93-17E45FBFF5BD}">
      <formula1>"児童発達支援センター,児童発達支援,放課後等デイサービス,保育所等訪問支援,居宅訪問型児童発達支援"</formula1>
    </dataValidation>
    <dataValidation type="list" allowBlank="1" showInputMessage="1" showErrorMessage="1" sqref="X15:X24" xr:uid="{9BFACFAC-054E-4003-BE29-D6D63845CF07}">
      <formula1>"基礎,実践"</formula1>
    </dataValidation>
    <dataValidation type="list" allowBlank="1" showInputMessage="1" showErrorMessage="1" sqref="T15:T24" xr:uid="{D216E918-A8B3-47C7-81D2-C82657401848}">
      <formula1>"基準,基準/加配,加配"</formula1>
    </dataValidation>
    <dataValidation type="list" allowBlank="1" showInputMessage="1" showErrorMessage="1" sqref="U15:U24" xr:uid="{0E161EAF-A5AB-46C8-9EF8-07E24D2F4C68}">
      <formula1>"勤続3年以上,法人内常勤兼務,介護福祉士,公認心理師,社会福祉士,精神保健福祉士"</formula1>
    </dataValidation>
    <dataValidation type="list" allowBlank="1" showInputMessage="1" showErrorMessage="1" sqref="S15:S24" xr:uid="{E316ABDA-9DEC-4A25-9D8D-08AFD5F75017}">
      <formula1>"○"</formula1>
    </dataValidation>
    <dataValidation type="list" allowBlank="1" showInputMessage="1" showErrorMessage="1" sqref="G15:K24" xr:uid="{DA1B2DFD-02BA-44B8-AD24-C09DEE76C038}">
      <formula1>"常勤・専従,常勤・兼務,非常勤・専従,非常勤・兼務"</formula1>
    </dataValidation>
    <dataValidation type="list" allowBlank="1" showInputMessage="1" showErrorMessage="1" sqref="W15:W24" xr:uid="{914B67E9-FE05-49A7-A1CD-4ADA6961B3DA}">
      <formula1>"〇"</formula1>
    </dataValidation>
    <dataValidation type="list" allowBlank="1" showInputMessage="1" showErrorMessage="1" sqref="V15:V24" xr:uid="{B18595F7-C0F1-4413-BBA7-38761DF5D7E6}">
      <formula1>"5年以上,5年未満"</formula1>
    </dataValidation>
  </dataValidations>
  <pageMargins left="0.31496062992125984" right="0.31496062992125984" top="0.35433070866141736" bottom="0.35433070866141736" header="0.15748031496062992" footer="0.15748031496062992"/>
  <pageSetup paperSize="9" scale="59"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ADDDD-EA04-4839-9CEC-A6565BA38417}">
  <sheetPr>
    <pageSetUpPr fitToPage="1"/>
  </sheetPr>
  <dimension ref="A1:BK33"/>
  <sheetViews>
    <sheetView zoomScale="85" zoomScaleNormal="85" zoomScaleSheetLayoutView="100" workbookViewId="0">
      <pane ySplit="7" topLeftCell="A8" activePane="bottomLeft" state="frozen"/>
      <selection sqref="A1:H1"/>
      <selection pane="bottomLeft" sqref="A1:H1"/>
    </sheetView>
  </sheetViews>
  <sheetFormatPr defaultColWidth="8.81640625" defaultRowHeight="21" customHeight="1"/>
  <cols>
    <col min="1" max="4" width="2.6328125" style="124" customWidth="1"/>
    <col min="5" max="10" width="2.6328125" style="115" customWidth="1"/>
    <col min="11" max="11" width="3.81640625" style="115" customWidth="1"/>
    <col min="12" max="18" width="2.6328125" style="115" customWidth="1"/>
    <col min="19" max="19" width="5" style="115" customWidth="1"/>
    <col min="20" max="20" width="9.08984375" style="115" customWidth="1"/>
    <col min="21" max="25" width="9.6328125" style="115" customWidth="1"/>
    <col min="26" max="53" width="4.7265625" style="115" customWidth="1"/>
    <col min="54" max="77" width="2.6328125" style="115" customWidth="1"/>
    <col min="78" max="16384" width="8.81640625" style="115"/>
  </cols>
  <sheetData>
    <row r="1" spans="1:63" ht="16.25" customHeight="1">
      <c r="A1" s="34" t="s">
        <v>52</v>
      </c>
      <c r="B1" s="34"/>
      <c r="C1" s="34"/>
      <c r="D1" s="34"/>
      <c r="E1" s="34"/>
      <c r="F1" s="34"/>
      <c r="G1" s="34"/>
      <c r="H1" s="34"/>
    </row>
    <row r="2" spans="1:63" ht="27.65" customHeight="1">
      <c r="A2" s="116" t="s">
        <v>53</v>
      </c>
      <c r="B2" s="116"/>
      <c r="C2" s="116"/>
      <c r="D2" s="116"/>
      <c r="E2" s="116"/>
      <c r="F2" s="116"/>
      <c r="G2" s="116"/>
      <c r="H2" s="116"/>
      <c r="I2" s="116"/>
      <c r="J2" s="116"/>
      <c r="K2" s="116"/>
      <c r="L2" s="116"/>
      <c r="M2" s="116"/>
      <c r="N2" s="116"/>
      <c r="O2" s="116"/>
      <c r="P2" s="116"/>
      <c r="Q2" s="116"/>
      <c r="R2" s="117" t="s">
        <v>54</v>
      </c>
      <c r="S2" s="118" t="s">
        <v>55</v>
      </c>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9"/>
    </row>
    <row r="3" spans="1:63" ht="27.65" customHeight="1">
      <c r="A3" s="120" t="s">
        <v>56</v>
      </c>
      <c r="B3" s="120"/>
      <c r="C3" s="120"/>
      <c r="D3" s="120"/>
      <c r="E3" s="120"/>
      <c r="F3" s="120"/>
      <c r="G3" s="120"/>
      <c r="H3" s="120"/>
      <c r="I3" s="120"/>
      <c r="J3" s="120"/>
      <c r="K3" s="120"/>
      <c r="L3" s="120"/>
      <c r="M3" s="120"/>
      <c r="N3" s="120"/>
      <c r="O3" s="120"/>
      <c r="P3" s="120"/>
      <c r="Q3" s="120"/>
      <c r="R3" s="117" t="s">
        <v>54</v>
      </c>
      <c r="S3" s="121" t="s">
        <v>57</v>
      </c>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c r="BC3" s="121"/>
      <c r="BD3" s="121"/>
      <c r="BE3" s="121"/>
      <c r="BF3" s="121"/>
      <c r="BG3" s="121"/>
      <c r="BH3" s="121"/>
      <c r="BI3" s="121"/>
      <c r="BJ3" s="121"/>
      <c r="BK3" s="122"/>
    </row>
    <row r="4" spans="1:63" ht="27.65" customHeight="1">
      <c r="A4" s="120" t="s">
        <v>58</v>
      </c>
      <c r="B4" s="120"/>
      <c r="C4" s="120"/>
      <c r="D4" s="120"/>
      <c r="E4" s="120"/>
      <c r="F4" s="120"/>
      <c r="G4" s="120"/>
      <c r="H4" s="120"/>
      <c r="I4" s="120"/>
      <c r="J4" s="120"/>
      <c r="K4" s="120"/>
      <c r="L4" s="120"/>
      <c r="M4" s="120"/>
      <c r="N4" s="120"/>
      <c r="O4" s="120"/>
      <c r="P4" s="120"/>
      <c r="Q4" s="120"/>
      <c r="R4" s="117" t="s">
        <v>54</v>
      </c>
      <c r="S4" s="121" t="s">
        <v>59</v>
      </c>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121"/>
      <c r="BD4" s="121"/>
      <c r="BE4" s="121"/>
      <c r="BF4" s="121"/>
      <c r="BG4" s="121"/>
      <c r="BH4" s="121"/>
      <c r="BI4" s="121"/>
      <c r="BJ4" s="121"/>
      <c r="BK4" s="122"/>
    </row>
    <row r="5" spans="1:63" ht="27.65" customHeight="1">
      <c r="A5" s="120" t="s">
        <v>60</v>
      </c>
      <c r="B5" s="120"/>
      <c r="C5" s="120"/>
      <c r="D5" s="120"/>
      <c r="E5" s="120"/>
      <c r="F5" s="120"/>
      <c r="G5" s="120"/>
      <c r="H5" s="120"/>
      <c r="I5" s="120"/>
      <c r="J5" s="120"/>
      <c r="K5" s="120"/>
      <c r="L5" s="120"/>
      <c r="M5" s="120"/>
      <c r="N5" s="120"/>
      <c r="O5" s="120"/>
      <c r="P5" s="120"/>
      <c r="Q5" s="120"/>
      <c r="R5" s="117" t="s">
        <v>54</v>
      </c>
      <c r="S5" s="121" t="s">
        <v>61</v>
      </c>
      <c r="T5" s="121"/>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1"/>
      <c r="AS5" s="121"/>
      <c r="AT5" s="121"/>
      <c r="AU5" s="121"/>
      <c r="AV5" s="121"/>
      <c r="AW5" s="121"/>
      <c r="AX5" s="121"/>
      <c r="AY5" s="121"/>
      <c r="AZ5" s="121"/>
      <c r="BA5" s="121"/>
      <c r="BB5" s="121"/>
      <c r="BC5" s="121"/>
      <c r="BD5" s="121"/>
      <c r="BE5" s="121"/>
      <c r="BF5" s="121"/>
      <c r="BG5" s="121"/>
      <c r="BH5" s="121"/>
      <c r="BI5" s="121"/>
      <c r="BJ5" s="121"/>
      <c r="BK5" s="122"/>
    </row>
    <row r="6" spans="1:63" ht="36.65" customHeight="1">
      <c r="A6" s="123" t="s">
        <v>62</v>
      </c>
      <c r="B6" s="123"/>
      <c r="C6" s="123"/>
      <c r="D6" s="123"/>
      <c r="E6" s="123"/>
      <c r="F6" s="123"/>
      <c r="G6" s="123"/>
      <c r="H6" s="123"/>
      <c r="I6" s="123"/>
      <c r="J6" s="123"/>
      <c r="K6" s="123"/>
      <c r="L6" s="123"/>
      <c r="M6" s="123"/>
      <c r="N6" s="123"/>
      <c r="O6" s="123"/>
      <c r="P6" s="123"/>
      <c r="Q6" s="123"/>
      <c r="R6" s="117" t="s">
        <v>54</v>
      </c>
      <c r="S6" s="121" t="s">
        <v>63</v>
      </c>
      <c r="T6" s="121"/>
      <c r="U6" s="121"/>
      <c r="V6" s="121"/>
      <c r="W6" s="121"/>
      <c r="X6" s="121"/>
      <c r="Y6" s="121"/>
      <c r="Z6" s="121"/>
      <c r="AA6" s="12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121"/>
      <c r="BH6" s="121"/>
      <c r="BI6" s="121"/>
      <c r="BJ6" s="121"/>
      <c r="BK6" s="122"/>
    </row>
    <row r="7" spans="1:63" ht="4.25" customHeight="1"/>
    <row r="8" spans="1:63" ht="21" customHeight="1">
      <c r="A8" s="125" t="s">
        <v>64</v>
      </c>
      <c r="B8" s="125"/>
      <c r="C8" s="125"/>
      <c r="D8" s="125"/>
      <c r="E8" s="125"/>
      <c r="F8" s="125"/>
      <c r="G8" s="125"/>
      <c r="H8" s="125"/>
      <c r="I8" s="125"/>
      <c r="J8" s="125"/>
      <c r="K8" s="125"/>
      <c r="L8" s="125"/>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25"/>
      <c r="AL8" s="125"/>
      <c r="AM8" s="125"/>
      <c r="AN8" s="125"/>
      <c r="AO8" s="125"/>
      <c r="AP8" s="125"/>
      <c r="AQ8" s="125"/>
      <c r="AR8" s="125"/>
      <c r="AS8" s="125"/>
      <c r="AT8" s="125"/>
      <c r="AU8" s="125"/>
      <c r="AV8" s="125"/>
      <c r="AW8" s="125"/>
      <c r="AX8" s="125"/>
      <c r="AY8" s="125"/>
      <c r="AZ8" s="125"/>
      <c r="BA8" s="125"/>
      <c r="BB8" s="125"/>
      <c r="BC8" s="125"/>
      <c r="BD8" s="125"/>
      <c r="BE8" s="125"/>
      <c r="BF8" s="125"/>
      <c r="BG8" s="125"/>
      <c r="BH8" s="125"/>
      <c r="BI8" s="125"/>
      <c r="BJ8" s="125"/>
    </row>
    <row r="9" spans="1:63" ht="13.25" customHeight="1" thickBot="1">
      <c r="A9" s="115"/>
      <c r="B9" s="115"/>
      <c r="C9" s="115"/>
      <c r="D9" s="115"/>
    </row>
    <row r="10" spans="1:63" ht="21" customHeight="1" thickBot="1">
      <c r="A10" s="126" t="s">
        <v>65</v>
      </c>
      <c r="B10" s="126"/>
      <c r="C10" s="126"/>
      <c r="D10" s="126"/>
      <c r="E10" s="126"/>
      <c r="F10" s="126"/>
      <c r="G10" s="127" t="s">
        <v>66</v>
      </c>
      <c r="H10" s="127"/>
      <c r="I10" s="127"/>
      <c r="J10" s="127"/>
      <c r="K10" s="127"/>
      <c r="L10" s="127"/>
      <c r="M10" s="127"/>
      <c r="N10" s="127"/>
      <c r="O10" s="127"/>
      <c r="P10" s="127"/>
      <c r="Q10" s="127"/>
      <c r="R10" s="127"/>
      <c r="S10" s="127"/>
      <c r="T10" s="127"/>
      <c r="U10" s="126" t="s">
        <v>67</v>
      </c>
      <c r="V10" s="126"/>
      <c r="W10" s="128" t="s">
        <v>68</v>
      </c>
      <c r="X10" s="128"/>
      <c r="Y10" s="128"/>
      <c r="Z10" s="128"/>
      <c r="AA10" s="128"/>
      <c r="AB10" s="128"/>
      <c r="AC10" s="128"/>
      <c r="AD10" s="128"/>
      <c r="AE10" s="128"/>
      <c r="AF10" s="128"/>
      <c r="AG10" s="128"/>
      <c r="AH10" s="128"/>
      <c r="AI10" s="128"/>
      <c r="AJ10" s="128"/>
      <c r="AK10" s="128"/>
      <c r="AL10" s="126" t="s">
        <v>69</v>
      </c>
      <c r="AM10" s="126"/>
      <c r="AN10" s="126"/>
      <c r="AO10" s="128">
        <v>10</v>
      </c>
      <c r="AP10" s="128"/>
      <c r="AQ10" s="128"/>
      <c r="AR10" s="128"/>
      <c r="AS10" s="128"/>
      <c r="AT10" s="129"/>
      <c r="AU10" s="129"/>
      <c r="AV10" s="129"/>
      <c r="AW10" s="129"/>
      <c r="AX10" s="129"/>
      <c r="AY10" s="129"/>
      <c r="AZ10" s="129"/>
      <c r="BA10" s="129"/>
      <c r="BB10" s="129"/>
      <c r="BC10" s="129"/>
      <c r="BD10" s="129"/>
      <c r="BE10" s="129"/>
      <c r="BF10" s="129"/>
      <c r="BG10" s="129"/>
      <c r="BH10" s="129"/>
      <c r="BI10" s="129"/>
      <c r="BJ10" s="129"/>
    </row>
    <row r="11" spans="1:63" ht="29.4" customHeight="1" thickBot="1">
      <c r="A11" s="130" t="s">
        <v>70</v>
      </c>
      <c r="B11" s="131"/>
      <c r="C11" s="131"/>
      <c r="D11" s="131"/>
      <c r="E11" s="131"/>
      <c r="F11" s="131"/>
      <c r="G11" s="131"/>
      <c r="H11" s="131"/>
      <c r="I11" s="131"/>
      <c r="J11" s="131"/>
      <c r="K11" s="131"/>
      <c r="L11" s="131"/>
      <c r="M11" s="131"/>
      <c r="N11" s="131"/>
      <c r="O11" s="131"/>
      <c r="P11" s="131"/>
      <c r="Q11" s="131"/>
      <c r="R11" s="131"/>
      <c r="S11" s="131"/>
      <c r="T11" s="132"/>
      <c r="U11" s="133" t="s">
        <v>71</v>
      </c>
      <c r="V11" s="134"/>
      <c r="W11" s="134"/>
      <c r="X11" s="134"/>
      <c r="Y11" s="135"/>
      <c r="Z11" s="136" t="s">
        <v>72</v>
      </c>
      <c r="AA11" s="137"/>
      <c r="AB11" s="137"/>
      <c r="AC11" s="137"/>
      <c r="AD11" s="137"/>
      <c r="AE11" s="137"/>
      <c r="AF11" s="137"/>
      <c r="AG11" s="137"/>
      <c r="AH11" s="137"/>
      <c r="AI11" s="137"/>
      <c r="AJ11" s="137"/>
      <c r="AK11" s="137"/>
      <c r="AL11" s="137"/>
      <c r="AM11" s="137"/>
      <c r="AN11" s="137"/>
      <c r="AO11" s="137"/>
      <c r="AP11" s="137"/>
      <c r="AQ11" s="137"/>
      <c r="AR11" s="137"/>
      <c r="AS11" s="137"/>
      <c r="AT11" s="137"/>
      <c r="AU11" s="137"/>
      <c r="AV11" s="137"/>
      <c r="AW11" s="137"/>
      <c r="AX11" s="137"/>
      <c r="AY11" s="137"/>
      <c r="AZ11" s="137"/>
      <c r="BA11" s="138"/>
      <c r="BB11" s="139" t="s">
        <v>73</v>
      </c>
      <c r="BC11" s="140"/>
      <c r="BD11" s="140"/>
      <c r="BE11" s="140" t="s">
        <v>74</v>
      </c>
      <c r="BF11" s="140"/>
      <c r="BG11" s="140"/>
      <c r="BH11" s="140" t="s">
        <v>75</v>
      </c>
      <c r="BI11" s="140"/>
      <c r="BJ11" s="141"/>
    </row>
    <row r="12" spans="1:63" ht="13.75" customHeight="1">
      <c r="A12" s="142" t="s">
        <v>76</v>
      </c>
      <c r="B12" s="143"/>
      <c r="C12" s="143"/>
      <c r="D12" s="143"/>
      <c r="E12" s="143"/>
      <c r="F12" s="143"/>
      <c r="G12" s="144" t="s">
        <v>77</v>
      </c>
      <c r="H12" s="144"/>
      <c r="I12" s="144"/>
      <c r="J12" s="144"/>
      <c r="K12" s="144"/>
      <c r="L12" s="143" t="s">
        <v>78</v>
      </c>
      <c r="M12" s="143"/>
      <c r="N12" s="143"/>
      <c r="O12" s="143"/>
      <c r="P12" s="143"/>
      <c r="Q12" s="143"/>
      <c r="R12" s="143"/>
      <c r="S12" s="145" t="s">
        <v>79</v>
      </c>
      <c r="T12" s="146" t="s">
        <v>80</v>
      </c>
      <c r="U12" s="147" t="s">
        <v>81</v>
      </c>
      <c r="V12" s="148" t="s">
        <v>82</v>
      </c>
      <c r="W12" s="148" t="s">
        <v>83</v>
      </c>
      <c r="X12" s="149" t="s">
        <v>84</v>
      </c>
      <c r="Y12" s="150" t="s">
        <v>85</v>
      </c>
      <c r="Z12" s="151" t="s">
        <v>86</v>
      </c>
      <c r="AA12" s="152"/>
      <c r="AB12" s="152"/>
      <c r="AC12" s="152"/>
      <c r="AD12" s="152"/>
      <c r="AE12" s="152"/>
      <c r="AF12" s="153"/>
      <c r="AG12" s="151" t="s">
        <v>87</v>
      </c>
      <c r="AH12" s="152"/>
      <c r="AI12" s="152"/>
      <c r="AJ12" s="152"/>
      <c r="AK12" s="152"/>
      <c r="AL12" s="152"/>
      <c r="AM12" s="153"/>
      <c r="AN12" s="151" t="s">
        <v>88</v>
      </c>
      <c r="AO12" s="152"/>
      <c r="AP12" s="152"/>
      <c r="AQ12" s="152"/>
      <c r="AR12" s="152"/>
      <c r="AS12" s="152"/>
      <c r="AT12" s="153"/>
      <c r="AU12" s="151" t="s">
        <v>89</v>
      </c>
      <c r="AV12" s="152"/>
      <c r="AW12" s="152"/>
      <c r="AX12" s="152"/>
      <c r="AY12" s="152"/>
      <c r="AZ12" s="152"/>
      <c r="BA12" s="153"/>
      <c r="BB12" s="154"/>
      <c r="BC12" s="155"/>
      <c r="BD12" s="155"/>
      <c r="BE12" s="155"/>
      <c r="BF12" s="155"/>
      <c r="BG12" s="155"/>
      <c r="BH12" s="155"/>
      <c r="BI12" s="155"/>
      <c r="BJ12" s="156"/>
    </row>
    <row r="13" spans="1:63" ht="22.75" customHeight="1">
      <c r="A13" s="142"/>
      <c r="B13" s="143"/>
      <c r="C13" s="143"/>
      <c r="D13" s="143"/>
      <c r="E13" s="143"/>
      <c r="F13" s="143"/>
      <c r="G13" s="144"/>
      <c r="H13" s="144"/>
      <c r="I13" s="144"/>
      <c r="J13" s="144"/>
      <c r="K13" s="144"/>
      <c r="L13" s="143"/>
      <c r="M13" s="143"/>
      <c r="N13" s="143"/>
      <c r="O13" s="143"/>
      <c r="P13" s="143"/>
      <c r="Q13" s="143"/>
      <c r="R13" s="143"/>
      <c r="S13" s="145"/>
      <c r="T13" s="146"/>
      <c r="U13" s="147"/>
      <c r="V13" s="148"/>
      <c r="W13" s="148"/>
      <c r="X13" s="157"/>
      <c r="Y13" s="150"/>
      <c r="Z13" s="158">
        <v>1</v>
      </c>
      <c r="AA13" s="159">
        <v>2</v>
      </c>
      <c r="AB13" s="159">
        <v>3</v>
      </c>
      <c r="AC13" s="159">
        <v>4</v>
      </c>
      <c r="AD13" s="159">
        <v>5</v>
      </c>
      <c r="AE13" s="159">
        <v>6</v>
      </c>
      <c r="AF13" s="160">
        <v>7</v>
      </c>
      <c r="AG13" s="161">
        <v>8</v>
      </c>
      <c r="AH13" s="159">
        <v>9</v>
      </c>
      <c r="AI13" s="159">
        <v>10</v>
      </c>
      <c r="AJ13" s="159">
        <v>11</v>
      </c>
      <c r="AK13" s="159">
        <v>12</v>
      </c>
      <c r="AL13" s="159">
        <v>13</v>
      </c>
      <c r="AM13" s="160">
        <v>14</v>
      </c>
      <c r="AN13" s="161">
        <v>15</v>
      </c>
      <c r="AO13" s="159">
        <v>16</v>
      </c>
      <c r="AP13" s="159">
        <v>17</v>
      </c>
      <c r="AQ13" s="159">
        <v>18</v>
      </c>
      <c r="AR13" s="159">
        <v>19</v>
      </c>
      <c r="AS13" s="159">
        <v>20</v>
      </c>
      <c r="AT13" s="160">
        <v>21</v>
      </c>
      <c r="AU13" s="158">
        <v>22</v>
      </c>
      <c r="AV13" s="159">
        <v>23</v>
      </c>
      <c r="AW13" s="159">
        <v>24</v>
      </c>
      <c r="AX13" s="159">
        <v>25</v>
      </c>
      <c r="AY13" s="159">
        <v>26</v>
      </c>
      <c r="AZ13" s="159">
        <v>27</v>
      </c>
      <c r="BA13" s="160">
        <v>28</v>
      </c>
      <c r="BB13" s="162"/>
      <c r="BC13" s="163"/>
      <c r="BD13" s="163"/>
      <c r="BE13" s="163"/>
      <c r="BF13" s="163"/>
      <c r="BG13" s="163"/>
      <c r="BH13" s="163"/>
      <c r="BI13" s="163"/>
      <c r="BJ13" s="164"/>
    </row>
    <row r="14" spans="1:63" ht="27.65" customHeight="1">
      <c r="A14" s="142"/>
      <c r="B14" s="143"/>
      <c r="C14" s="143"/>
      <c r="D14" s="143"/>
      <c r="E14" s="143"/>
      <c r="F14" s="143"/>
      <c r="G14" s="144"/>
      <c r="H14" s="144"/>
      <c r="I14" s="144"/>
      <c r="J14" s="144"/>
      <c r="K14" s="144"/>
      <c r="L14" s="143"/>
      <c r="M14" s="143"/>
      <c r="N14" s="143"/>
      <c r="O14" s="143"/>
      <c r="P14" s="143"/>
      <c r="Q14" s="143"/>
      <c r="R14" s="143"/>
      <c r="S14" s="145"/>
      <c r="T14" s="146"/>
      <c r="U14" s="147"/>
      <c r="V14" s="148"/>
      <c r="W14" s="148"/>
      <c r="X14" s="165"/>
      <c r="Y14" s="150"/>
      <c r="Z14" s="158" t="s">
        <v>90</v>
      </c>
      <c r="AA14" s="159" t="s">
        <v>91</v>
      </c>
      <c r="AB14" s="159" t="s">
        <v>92</v>
      </c>
      <c r="AC14" s="159" t="s">
        <v>93</v>
      </c>
      <c r="AD14" s="159" t="s">
        <v>94</v>
      </c>
      <c r="AE14" s="159" t="s">
        <v>95</v>
      </c>
      <c r="AF14" s="160" t="s">
        <v>96</v>
      </c>
      <c r="AG14" s="161" t="s">
        <v>90</v>
      </c>
      <c r="AH14" s="159" t="s">
        <v>91</v>
      </c>
      <c r="AI14" s="159" t="s">
        <v>92</v>
      </c>
      <c r="AJ14" s="159" t="s">
        <v>93</v>
      </c>
      <c r="AK14" s="159" t="s">
        <v>94</v>
      </c>
      <c r="AL14" s="159" t="s">
        <v>95</v>
      </c>
      <c r="AM14" s="160" t="s">
        <v>96</v>
      </c>
      <c r="AN14" s="161" t="s">
        <v>90</v>
      </c>
      <c r="AO14" s="159" t="s">
        <v>91</v>
      </c>
      <c r="AP14" s="159" t="s">
        <v>92</v>
      </c>
      <c r="AQ14" s="159" t="s">
        <v>93</v>
      </c>
      <c r="AR14" s="159" t="s">
        <v>94</v>
      </c>
      <c r="AS14" s="159" t="s">
        <v>95</v>
      </c>
      <c r="AT14" s="160" t="s">
        <v>96</v>
      </c>
      <c r="AU14" s="158" t="s">
        <v>90</v>
      </c>
      <c r="AV14" s="159" t="s">
        <v>91</v>
      </c>
      <c r="AW14" s="159" t="s">
        <v>92</v>
      </c>
      <c r="AX14" s="159" t="s">
        <v>93</v>
      </c>
      <c r="AY14" s="159" t="s">
        <v>94</v>
      </c>
      <c r="AZ14" s="159" t="s">
        <v>95</v>
      </c>
      <c r="BA14" s="160" t="s">
        <v>96</v>
      </c>
      <c r="BB14" s="162"/>
      <c r="BC14" s="163"/>
      <c r="BD14" s="163"/>
      <c r="BE14" s="163"/>
      <c r="BF14" s="163"/>
      <c r="BG14" s="163"/>
      <c r="BH14" s="163"/>
      <c r="BI14" s="163"/>
      <c r="BJ14" s="164"/>
    </row>
    <row r="15" spans="1:63" ht="25.75" customHeight="1">
      <c r="A15" s="166" t="s">
        <v>97</v>
      </c>
      <c r="B15" s="167"/>
      <c r="C15" s="167"/>
      <c r="D15" s="167"/>
      <c r="E15" s="167"/>
      <c r="F15" s="167"/>
      <c r="G15" s="168" t="s">
        <v>98</v>
      </c>
      <c r="H15" s="168"/>
      <c r="I15" s="168"/>
      <c r="J15" s="168"/>
      <c r="K15" s="168"/>
      <c r="L15" s="169" t="s">
        <v>99</v>
      </c>
      <c r="M15" s="169"/>
      <c r="N15" s="169"/>
      <c r="O15" s="169"/>
      <c r="P15" s="169"/>
      <c r="Q15" s="169"/>
      <c r="R15" s="169"/>
      <c r="S15" s="170" t="s">
        <v>100</v>
      </c>
      <c r="T15" s="171" t="s">
        <v>101</v>
      </c>
      <c r="U15" s="172"/>
      <c r="V15" s="173"/>
      <c r="W15" s="173"/>
      <c r="X15" s="174" t="s">
        <v>102</v>
      </c>
      <c r="Y15" s="175">
        <v>45017</v>
      </c>
      <c r="Z15" s="176">
        <v>6</v>
      </c>
      <c r="AA15" s="177">
        <v>6</v>
      </c>
      <c r="AB15" s="177">
        <v>6</v>
      </c>
      <c r="AC15" s="177">
        <v>6</v>
      </c>
      <c r="AD15" s="177">
        <v>6</v>
      </c>
      <c r="AE15" s="178"/>
      <c r="AF15" s="179"/>
      <c r="AG15" s="176">
        <v>6</v>
      </c>
      <c r="AH15" s="177">
        <v>6</v>
      </c>
      <c r="AI15" s="177">
        <v>6</v>
      </c>
      <c r="AJ15" s="177">
        <v>6</v>
      </c>
      <c r="AK15" s="177">
        <v>6</v>
      </c>
      <c r="AL15" s="178"/>
      <c r="AM15" s="179"/>
      <c r="AN15" s="176">
        <v>6</v>
      </c>
      <c r="AO15" s="177">
        <v>6</v>
      </c>
      <c r="AP15" s="177">
        <v>6</v>
      </c>
      <c r="AQ15" s="177">
        <v>6</v>
      </c>
      <c r="AR15" s="177">
        <v>6</v>
      </c>
      <c r="AS15" s="178"/>
      <c r="AT15" s="179"/>
      <c r="AU15" s="176">
        <v>6</v>
      </c>
      <c r="AV15" s="177">
        <v>6</v>
      </c>
      <c r="AW15" s="177">
        <v>6</v>
      </c>
      <c r="AX15" s="177">
        <v>6</v>
      </c>
      <c r="AY15" s="177">
        <v>6</v>
      </c>
      <c r="AZ15" s="178"/>
      <c r="BA15" s="179"/>
      <c r="BB15" s="180">
        <f t="shared" ref="BB15:BB24" si="0">SUM(Z15:BA15)</f>
        <v>120</v>
      </c>
      <c r="BC15" s="180"/>
      <c r="BD15" s="181"/>
      <c r="BE15" s="182">
        <f t="shared" ref="BE15:BE24" si="1">ROUNDDOWN(BB15/4,1)</f>
        <v>30</v>
      </c>
      <c r="BF15" s="183"/>
      <c r="BG15" s="184"/>
      <c r="BH15" s="182">
        <f>ROUNDDOWN(BE15/$BB$26,1)</f>
        <v>0.7</v>
      </c>
      <c r="BI15" s="183"/>
      <c r="BJ15" s="185"/>
    </row>
    <row r="16" spans="1:63" ht="25.75" customHeight="1">
      <c r="A16" s="186" t="s">
        <v>103</v>
      </c>
      <c r="B16" s="187"/>
      <c r="C16" s="187"/>
      <c r="D16" s="187"/>
      <c r="E16" s="187"/>
      <c r="F16" s="187"/>
      <c r="G16" s="168" t="s">
        <v>98</v>
      </c>
      <c r="H16" s="168"/>
      <c r="I16" s="168"/>
      <c r="J16" s="168"/>
      <c r="K16" s="168"/>
      <c r="L16" s="169" t="s">
        <v>104</v>
      </c>
      <c r="M16" s="169"/>
      <c r="N16" s="169"/>
      <c r="O16" s="169"/>
      <c r="P16" s="169"/>
      <c r="Q16" s="169"/>
      <c r="R16" s="169"/>
      <c r="S16" s="170" t="s">
        <v>100</v>
      </c>
      <c r="T16" s="171" t="s">
        <v>101</v>
      </c>
      <c r="U16" s="172" t="s">
        <v>105</v>
      </c>
      <c r="V16" s="173"/>
      <c r="W16" s="173"/>
      <c r="X16" s="174" t="s">
        <v>106</v>
      </c>
      <c r="Y16" s="188"/>
      <c r="Z16" s="176"/>
      <c r="AA16" s="176">
        <v>8</v>
      </c>
      <c r="AB16" s="177">
        <v>8</v>
      </c>
      <c r="AC16" s="177">
        <v>8</v>
      </c>
      <c r="AD16" s="177">
        <v>8</v>
      </c>
      <c r="AE16" s="177">
        <v>8</v>
      </c>
      <c r="AF16" s="179"/>
      <c r="AG16" s="176"/>
      <c r="AH16" s="176">
        <v>8</v>
      </c>
      <c r="AI16" s="177">
        <v>8</v>
      </c>
      <c r="AJ16" s="177">
        <v>8</v>
      </c>
      <c r="AK16" s="177">
        <v>8</v>
      </c>
      <c r="AL16" s="177">
        <v>8</v>
      </c>
      <c r="AM16" s="179"/>
      <c r="AN16" s="176"/>
      <c r="AO16" s="176">
        <v>8</v>
      </c>
      <c r="AP16" s="177">
        <v>8</v>
      </c>
      <c r="AQ16" s="177">
        <v>8</v>
      </c>
      <c r="AR16" s="177">
        <v>8</v>
      </c>
      <c r="AS16" s="177">
        <v>8</v>
      </c>
      <c r="AT16" s="179"/>
      <c r="AU16" s="176"/>
      <c r="AV16" s="176">
        <v>8</v>
      </c>
      <c r="AW16" s="177">
        <v>8</v>
      </c>
      <c r="AX16" s="177">
        <v>8</v>
      </c>
      <c r="AY16" s="177">
        <v>8</v>
      </c>
      <c r="AZ16" s="177">
        <v>8</v>
      </c>
      <c r="BA16" s="179"/>
      <c r="BB16" s="180">
        <f t="shared" si="0"/>
        <v>160</v>
      </c>
      <c r="BC16" s="180"/>
      <c r="BD16" s="181"/>
      <c r="BE16" s="182">
        <f t="shared" si="1"/>
        <v>40</v>
      </c>
      <c r="BF16" s="183"/>
      <c r="BG16" s="184"/>
      <c r="BH16" s="182">
        <f t="shared" ref="BH16:BH24" si="2">ROUNDDOWN(BE16/$BB$26,1)</f>
        <v>1</v>
      </c>
      <c r="BI16" s="183"/>
      <c r="BJ16" s="185"/>
    </row>
    <row r="17" spans="1:63" ht="25.75" customHeight="1">
      <c r="A17" s="186" t="s">
        <v>107</v>
      </c>
      <c r="B17" s="187"/>
      <c r="C17" s="187"/>
      <c r="D17" s="187"/>
      <c r="E17" s="187"/>
      <c r="F17" s="187"/>
      <c r="G17" s="168" t="s">
        <v>108</v>
      </c>
      <c r="H17" s="168"/>
      <c r="I17" s="168"/>
      <c r="J17" s="168"/>
      <c r="K17" s="168"/>
      <c r="L17" s="169" t="s">
        <v>109</v>
      </c>
      <c r="M17" s="169"/>
      <c r="N17" s="169"/>
      <c r="O17" s="169"/>
      <c r="P17" s="169"/>
      <c r="Q17" s="169"/>
      <c r="R17" s="169"/>
      <c r="S17" s="170"/>
      <c r="T17" s="171" t="s">
        <v>101</v>
      </c>
      <c r="U17" s="172"/>
      <c r="V17" s="173"/>
      <c r="W17" s="173"/>
      <c r="X17" s="174"/>
      <c r="Y17" s="188"/>
      <c r="Z17" s="176">
        <v>6</v>
      </c>
      <c r="AA17" s="177">
        <v>6</v>
      </c>
      <c r="AB17" s="177">
        <v>6</v>
      </c>
      <c r="AC17" s="177">
        <v>6</v>
      </c>
      <c r="AD17" s="177">
        <v>6</v>
      </c>
      <c r="AE17" s="178"/>
      <c r="AF17" s="179"/>
      <c r="AG17" s="176">
        <v>6</v>
      </c>
      <c r="AH17" s="177">
        <v>6</v>
      </c>
      <c r="AI17" s="177">
        <v>6</v>
      </c>
      <c r="AJ17" s="177">
        <v>6</v>
      </c>
      <c r="AK17" s="177">
        <v>6</v>
      </c>
      <c r="AL17" s="178"/>
      <c r="AM17" s="179"/>
      <c r="AN17" s="176">
        <v>6</v>
      </c>
      <c r="AO17" s="177">
        <v>6</v>
      </c>
      <c r="AP17" s="177">
        <v>6</v>
      </c>
      <c r="AQ17" s="177">
        <v>6</v>
      </c>
      <c r="AR17" s="177">
        <v>6</v>
      </c>
      <c r="AS17" s="178"/>
      <c r="AT17" s="179"/>
      <c r="AU17" s="176">
        <v>6</v>
      </c>
      <c r="AV17" s="177">
        <v>6</v>
      </c>
      <c r="AW17" s="177">
        <v>6</v>
      </c>
      <c r="AX17" s="177">
        <v>6</v>
      </c>
      <c r="AY17" s="177">
        <v>6</v>
      </c>
      <c r="AZ17" s="178"/>
      <c r="BA17" s="179"/>
      <c r="BB17" s="180">
        <f t="shared" si="0"/>
        <v>120</v>
      </c>
      <c r="BC17" s="180"/>
      <c r="BD17" s="181"/>
      <c r="BE17" s="182">
        <f t="shared" si="1"/>
        <v>30</v>
      </c>
      <c r="BF17" s="183"/>
      <c r="BG17" s="184"/>
      <c r="BH17" s="182">
        <f t="shared" si="2"/>
        <v>0.7</v>
      </c>
      <c r="BI17" s="183"/>
      <c r="BJ17" s="185"/>
    </row>
    <row r="18" spans="1:63" ht="25.75" customHeight="1">
      <c r="A18" s="186" t="s">
        <v>103</v>
      </c>
      <c r="B18" s="187"/>
      <c r="C18" s="187"/>
      <c r="D18" s="187"/>
      <c r="E18" s="187"/>
      <c r="F18" s="187"/>
      <c r="G18" s="168" t="s">
        <v>108</v>
      </c>
      <c r="H18" s="168"/>
      <c r="I18" s="168"/>
      <c r="J18" s="168"/>
      <c r="K18" s="168"/>
      <c r="L18" s="169" t="s">
        <v>110</v>
      </c>
      <c r="M18" s="169"/>
      <c r="N18" s="169"/>
      <c r="O18" s="169"/>
      <c r="P18" s="169"/>
      <c r="Q18" s="169"/>
      <c r="R18" s="169"/>
      <c r="S18" s="170" t="s">
        <v>100</v>
      </c>
      <c r="T18" s="171" t="s">
        <v>111</v>
      </c>
      <c r="U18" s="172"/>
      <c r="V18" s="173" t="s">
        <v>112</v>
      </c>
      <c r="W18" s="173"/>
      <c r="X18" s="174"/>
      <c r="Y18" s="188"/>
      <c r="Z18" s="176">
        <v>6</v>
      </c>
      <c r="AA18" s="177"/>
      <c r="AB18" s="177">
        <v>6</v>
      </c>
      <c r="AC18" s="177">
        <v>6</v>
      </c>
      <c r="AD18" s="177"/>
      <c r="AE18" s="178">
        <v>8</v>
      </c>
      <c r="AF18" s="179"/>
      <c r="AG18" s="176">
        <v>6</v>
      </c>
      <c r="AH18" s="177"/>
      <c r="AI18" s="177">
        <v>6</v>
      </c>
      <c r="AJ18" s="177">
        <v>6</v>
      </c>
      <c r="AK18" s="177"/>
      <c r="AL18" s="178">
        <v>8</v>
      </c>
      <c r="AM18" s="179"/>
      <c r="AN18" s="176">
        <v>6</v>
      </c>
      <c r="AO18" s="177"/>
      <c r="AP18" s="177">
        <v>6</v>
      </c>
      <c r="AQ18" s="177">
        <v>6</v>
      </c>
      <c r="AR18" s="177"/>
      <c r="AS18" s="178">
        <v>8</v>
      </c>
      <c r="AT18" s="179"/>
      <c r="AU18" s="176">
        <v>6</v>
      </c>
      <c r="AV18" s="177"/>
      <c r="AW18" s="177">
        <v>6</v>
      </c>
      <c r="AX18" s="177">
        <v>6</v>
      </c>
      <c r="AY18" s="177"/>
      <c r="AZ18" s="178">
        <v>8</v>
      </c>
      <c r="BA18" s="179"/>
      <c r="BB18" s="180">
        <f t="shared" si="0"/>
        <v>104</v>
      </c>
      <c r="BC18" s="180"/>
      <c r="BD18" s="181"/>
      <c r="BE18" s="182">
        <f t="shared" si="1"/>
        <v>26</v>
      </c>
      <c r="BF18" s="183"/>
      <c r="BG18" s="184"/>
      <c r="BH18" s="182">
        <f t="shared" si="2"/>
        <v>0.6</v>
      </c>
      <c r="BI18" s="183"/>
      <c r="BJ18" s="185"/>
    </row>
    <row r="19" spans="1:63" ht="25.75" customHeight="1">
      <c r="A19" s="186" t="s">
        <v>107</v>
      </c>
      <c r="B19" s="187"/>
      <c r="C19" s="187"/>
      <c r="D19" s="187"/>
      <c r="E19" s="187"/>
      <c r="F19" s="187"/>
      <c r="G19" s="168" t="s">
        <v>108</v>
      </c>
      <c r="H19" s="168"/>
      <c r="I19" s="168"/>
      <c r="J19" s="168"/>
      <c r="K19" s="168"/>
      <c r="L19" s="169" t="s">
        <v>113</v>
      </c>
      <c r="M19" s="169"/>
      <c r="N19" s="169"/>
      <c r="O19" s="169"/>
      <c r="P19" s="169"/>
      <c r="Q19" s="169"/>
      <c r="R19" s="169"/>
      <c r="S19" s="170" t="s">
        <v>100</v>
      </c>
      <c r="T19" s="171" t="s">
        <v>114</v>
      </c>
      <c r="U19" s="172"/>
      <c r="V19" s="173" t="s">
        <v>115</v>
      </c>
      <c r="W19" s="173"/>
      <c r="X19" s="174"/>
      <c r="Y19" s="188"/>
      <c r="Z19" s="176">
        <v>8</v>
      </c>
      <c r="AA19" s="178">
        <v>6</v>
      </c>
      <c r="AB19" s="178"/>
      <c r="AC19" s="178"/>
      <c r="AD19" s="178">
        <v>6</v>
      </c>
      <c r="AE19" s="178">
        <v>8</v>
      </c>
      <c r="AF19" s="179"/>
      <c r="AG19" s="176">
        <v>8</v>
      </c>
      <c r="AH19" s="178">
        <v>6</v>
      </c>
      <c r="AI19" s="178"/>
      <c r="AJ19" s="178"/>
      <c r="AK19" s="178">
        <v>6</v>
      </c>
      <c r="AL19" s="178">
        <v>8</v>
      </c>
      <c r="AM19" s="179"/>
      <c r="AN19" s="176">
        <v>8</v>
      </c>
      <c r="AO19" s="178">
        <v>6</v>
      </c>
      <c r="AP19" s="178"/>
      <c r="AQ19" s="178"/>
      <c r="AR19" s="178">
        <v>6</v>
      </c>
      <c r="AS19" s="178">
        <v>8</v>
      </c>
      <c r="AT19" s="179"/>
      <c r="AU19" s="176">
        <v>8</v>
      </c>
      <c r="AV19" s="178">
        <v>6</v>
      </c>
      <c r="AW19" s="178"/>
      <c r="AX19" s="178"/>
      <c r="AY19" s="178">
        <v>6</v>
      </c>
      <c r="AZ19" s="178">
        <v>8</v>
      </c>
      <c r="BA19" s="179"/>
      <c r="BB19" s="180">
        <f t="shared" si="0"/>
        <v>112</v>
      </c>
      <c r="BC19" s="180"/>
      <c r="BD19" s="181"/>
      <c r="BE19" s="182">
        <f t="shared" si="1"/>
        <v>28</v>
      </c>
      <c r="BF19" s="183"/>
      <c r="BG19" s="184"/>
      <c r="BH19" s="182">
        <f t="shared" si="2"/>
        <v>0.7</v>
      </c>
      <c r="BI19" s="183"/>
      <c r="BJ19" s="185"/>
    </row>
    <row r="20" spans="1:63" ht="25.75" customHeight="1">
      <c r="A20" s="186" t="s">
        <v>116</v>
      </c>
      <c r="B20" s="187"/>
      <c r="C20" s="187"/>
      <c r="D20" s="187"/>
      <c r="E20" s="187"/>
      <c r="F20" s="187"/>
      <c r="G20" s="168" t="s">
        <v>98</v>
      </c>
      <c r="H20" s="168"/>
      <c r="I20" s="168"/>
      <c r="J20" s="168"/>
      <c r="K20" s="168"/>
      <c r="L20" s="169" t="s">
        <v>117</v>
      </c>
      <c r="M20" s="169"/>
      <c r="N20" s="169"/>
      <c r="O20" s="169"/>
      <c r="P20" s="169"/>
      <c r="Q20" s="169"/>
      <c r="R20" s="169"/>
      <c r="S20" s="170"/>
      <c r="T20" s="171" t="s">
        <v>114</v>
      </c>
      <c r="U20" s="172"/>
      <c r="V20" s="173"/>
      <c r="W20" s="173" t="s">
        <v>118</v>
      </c>
      <c r="X20" s="174"/>
      <c r="Y20" s="188"/>
      <c r="Z20" s="176">
        <v>8</v>
      </c>
      <c r="AA20" s="178">
        <v>8</v>
      </c>
      <c r="AB20" s="178">
        <v>8</v>
      </c>
      <c r="AC20" s="178">
        <v>8</v>
      </c>
      <c r="AD20" s="178"/>
      <c r="AE20" s="178">
        <v>8</v>
      </c>
      <c r="AF20" s="179"/>
      <c r="AG20" s="176">
        <v>8</v>
      </c>
      <c r="AH20" s="178">
        <v>8</v>
      </c>
      <c r="AI20" s="178">
        <v>8</v>
      </c>
      <c r="AJ20" s="178">
        <v>8</v>
      </c>
      <c r="AK20" s="178"/>
      <c r="AL20" s="178">
        <v>8</v>
      </c>
      <c r="AM20" s="179"/>
      <c r="AN20" s="176">
        <v>8</v>
      </c>
      <c r="AO20" s="178">
        <v>8</v>
      </c>
      <c r="AP20" s="178">
        <v>8</v>
      </c>
      <c r="AQ20" s="178">
        <v>8</v>
      </c>
      <c r="AR20" s="178"/>
      <c r="AS20" s="178">
        <v>8</v>
      </c>
      <c r="AT20" s="179"/>
      <c r="AU20" s="176">
        <v>8</v>
      </c>
      <c r="AV20" s="178">
        <v>8</v>
      </c>
      <c r="AW20" s="178">
        <v>8</v>
      </c>
      <c r="AX20" s="178">
        <v>8</v>
      </c>
      <c r="AY20" s="178"/>
      <c r="AZ20" s="178">
        <v>8</v>
      </c>
      <c r="BA20" s="179"/>
      <c r="BB20" s="180">
        <f t="shared" si="0"/>
        <v>160</v>
      </c>
      <c r="BC20" s="180"/>
      <c r="BD20" s="181"/>
      <c r="BE20" s="182">
        <f t="shared" si="1"/>
        <v>40</v>
      </c>
      <c r="BF20" s="183"/>
      <c r="BG20" s="184"/>
      <c r="BH20" s="182">
        <f t="shared" si="2"/>
        <v>1</v>
      </c>
      <c r="BI20" s="183"/>
      <c r="BJ20" s="185"/>
    </row>
    <row r="21" spans="1:63" ht="25.75" customHeight="1">
      <c r="A21" s="186"/>
      <c r="B21" s="187"/>
      <c r="C21" s="187"/>
      <c r="D21" s="187"/>
      <c r="E21" s="187"/>
      <c r="F21" s="187"/>
      <c r="G21" s="168"/>
      <c r="H21" s="168"/>
      <c r="I21" s="168"/>
      <c r="J21" s="168"/>
      <c r="K21" s="168"/>
      <c r="L21" s="169"/>
      <c r="M21" s="169"/>
      <c r="N21" s="169"/>
      <c r="O21" s="169"/>
      <c r="P21" s="169"/>
      <c r="Q21" s="169"/>
      <c r="R21" s="169"/>
      <c r="S21" s="170"/>
      <c r="T21" s="171"/>
      <c r="U21" s="172"/>
      <c r="V21" s="173"/>
      <c r="W21" s="173"/>
      <c r="X21" s="174"/>
      <c r="Y21" s="188"/>
      <c r="Z21" s="176"/>
      <c r="AA21" s="178"/>
      <c r="AB21" s="178"/>
      <c r="AC21" s="178"/>
      <c r="AD21" s="178"/>
      <c r="AE21" s="178"/>
      <c r="AF21" s="179"/>
      <c r="AG21" s="189"/>
      <c r="AH21" s="178"/>
      <c r="AI21" s="178"/>
      <c r="AJ21" s="178"/>
      <c r="AK21" s="178"/>
      <c r="AL21" s="178"/>
      <c r="AM21" s="179"/>
      <c r="AN21" s="189"/>
      <c r="AO21" s="178"/>
      <c r="AP21" s="178"/>
      <c r="AQ21" s="178"/>
      <c r="AR21" s="178"/>
      <c r="AS21" s="178"/>
      <c r="AT21" s="179"/>
      <c r="AU21" s="176"/>
      <c r="AV21" s="178"/>
      <c r="AW21" s="178"/>
      <c r="AX21" s="178"/>
      <c r="AY21" s="178"/>
      <c r="AZ21" s="178"/>
      <c r="BA21" s="179"/>
      <c r="BB21" s="180">
        <f t="shared" si="0"/>
        <v>0</v>
      </c>
      <c r="BC21" s="180"/>
      <c r="BD21" s="181"/>
      <c r="BE21" s="182">
        <f t="shared" si="1"/>
        <v>0</v>
      </c>
      <c r="BF21" s="183"/>
      <c r="BG21" s="184"/>
      <c r="BH21" s="182">
        <f t="shared" si="2"/>
        <v>0</v>
      </c>
      <c r="BI21" s="183"/>
      <c r="BJ21" s="185"/>
    </row>
    <row r="22" spans="1:63" ht="25.75" customHeight="1">
      <c r="A22" s="186"/>
      <c r="B22" s="187"/>
      <c r="C22" s="187"/>
      <c r="D22" s="187"/>
      <c r="E22" s="187"/>
      <c r="F22" s="187"/>
      <c r="G22" s="168"/>
      <c r="H22" s="168"/>
      <c r="I22" s="168"/>
      <c r="J22" s="168"/>
      <c r="K22" s="168"/>
      <c r="L22" s="169"/>
      <c r="M22" s="169"/>
      <c r="N22" s="169"/>
      <c r="O22" s="169"/>
      <c r="P22" s="169"/>
      <c r="Q22" s="169"/>
      <c r="R22" s="169"/>
      <c r="S22" s="170"/>
      <c r="T22" s="171"/>
      <c r="U22" s="172"/>
      <c r="V22" s="173"/>
      <c r="W22" s="173"/>
      <c r="X22" s="174"/>
      <c r="Y22" s="188"/>
      <c r="Z22" s="176"/>
      <c r="AA22" s="178"/>
      <c r="AB22" s="178"/>
      <c r="AC22" s="178"/>
      <c r="AD22" s="178"/>
      <c r="AE22" s="178"/>
      <c r="AF22" s="179"/>
      <c r="AG22" s="189"/>
      <c r="AH22" s="178"/>
      <c r="AI22" s="178"/>
      <c r="AJ22" s="178"/>
      <c r="AK22" s="178"/>
      <c r="AL22" s="178"/>
      <c r="AM22" s="179"/>
      <c r="AN22" s="189"/>
      <c r="AO22" s="178"/>
      <c r="AP22" s="178"/>
      <c r="AQ22" s="178"/>
      <c r="AR22" s="178"/>
      <c r="AS22" s="178"/>
      <c r="AT22" s="179"/>
      <c r="AU22" s="176"/>
      <c r="AV22" s="178"/>
      <c r="AW22" s="178"/>
      <c r="AX22" s="178"/>
      <c r="AY22" s="178"/>
      <c r="AZ22" s="178"/>
      <c r="BA22" s="179"/>
      <c r="BB22" s="180">
        <f t="shared" si="0"/>
        <v>0</v>
      </c>
      <c r="BC22" s="180"/>
      <c r="BD22" s="181"/>
      <c r="BE22" s="182">
        <f t="shared" si="1"/>
        <v>0</v>
      </c>
      <c r="BF22" s="183"/>
      <c r="BG22" s="184"/>
      <c r="BH22" s="182">
        <f t="shared" si="2"/>
        <v>0</v>
      </c>
      <c r="BI22" s="183"/>
      <c r="BJ22" s="185"/>
    </row>
    <row r="23" spans="1:63" ht="25.75" customHeight="1">
      <c r="A23" s="186"/>
      <c r="B23" s="187"/>
      <c r="C23" s="187"/>
      <c r="D23" s="187"/>
      <c r="E23" s="187"/>
      <c r="F23" s="187"/>
      <c r="G23" s="168"/>
      <c r="H23" s="168"/>
      <c r="I23" s="168"/>
      <c r="J23" s="168"/>
      <c r="K23" s="168"/>
      <c r="L23" s="169"/>
      <c r="M23" s="169"/>
      <c r="N23" s="169"/>
      <c r="O23" s="169"/>
      <c r="P23" s="169"/>
      <c r="Q23" s="169"/>
      <c r="R23" s="169"/>
      <c r="S23" s="170"/>
      <c r="T23" s="171"/>
      <c r="U23" s="172"/>
      <c r="V23" s="173"/>
      <c r="W23" s="173"/>
      <c r="X23" s="174"/>
      <c r="Y23" s="188"/>
      <c r="Z23" s="176"/>
      <c r="AA23" s="177"/>
      <c r="AB23" s="177"/>
      <c r="AC23" s="177"/>
      <c r="AD23" s="177"/>
      <c r="AE23" s="178"/>
      <c r="AF23" s="179"/>
      <c r="AG23" s="189"/>
      <c r="AH23" s="178"/>
      <c r="AI23" s="178"/>
      <c r="AJ23" s="178"/>
      <c r="AK23" s="178"/>
      <c r="AL23" s="178"/>
      <c r="AM23" s="179"/>
      <c r="AN23" s="189"/>
      <c r="AO23" s="178"/>
      <c r="AP23" s="178"/>
      <c r="AQ23" s="178"/>
      <c r="AR23" s="178"/>
      <c r="AS23" s="178"/>
      <c r="AT23" s="179"/>
      <c r="AU23" s="176"/>
      <c r="AV23" s="178"/>
      <c r="AW23" s="178"/>
      <c r="AX23" s="178"/>
      <c r="AY23" s="178"/>
      <c r="AZ23" s="178"/>
      <c r="BA23" s="179"/>
      <c r="BB23" s="180">
        <f t="shared" si="0"/>
        <v>0</v>
      </c>
      <c r="BC23" s="180"/>
      <c r="BD23" s="181"/>
      <c r="BE23" s="182">
        <f t="shared" si="1"/>
        <v>0</v>
      </c>
      <c r="BF23" s="183"/>
      <c r="BG23" s="184"/>
      <c r="BH23" s="182">
        <f t="shared" si="2"/>
        <v>0</v>
      </c>
      <c r="BI23" s="183"/>
      <c r="BJ23" s="185"/>
    </row>
    <row r="24" spans="1:63" ht="25.75" customHeight="1" thickBot="1">
      <c r="A24" s="190"/>
      <c r="B24" s="191"/>
      <c r="C24" s="191"/>
      <c r="D24" s="191"/>
      <c r="E24" s="191"/>
      <c r="F24" s="191"/>
      <c r="G24" s="192"/>
      <c r="H24" s="192"/>
      <c r="I24" s="192"/>
      <c r="J24" s="192"/>
      <c r="K24" s="192"/>
      <c r="L24" s="193"/>
      <c r="M24" s="193"/>
      <c r="N24" s="193"/>
      <c r="O24" s="193"/>
      <c r="P24" s="193"/>
      <c r="Q24" s="193"/>
      <c r="R24" s="193"/>
      <c r="S24" s="194"/>
      <c r="T24" s="195"/>
      <c r="U24" s="196"/>
      <c r="V24" s="197"/>
      <c r="W24" s="197"/>
      <c r="X24" s="198"/>
      <c r="Y24" s="199"/>
      <c r="Z24" s="176"/>
      <c r="AA24" s="178"/>
      <c r="AB24" s="178"/>
      <c r="AC24" s="178"/>
      <c r="AD24" s="178"/>
      <c r="AE24" s="178"/>
      <c r="AF24" s="179"/>
      <c r="AG24" s="189"/>
      <c r="AH24" s="178"/>
      <c r="AI24" s="178"/>
      <c r="AJ24" s="178"/>
      <c r="AK24" s="178"/>
      <c r="AL24" s="178"/>
      <c r="AM24" s="179"/>
      <c r="AN24" s="189"/>
      <c r="AO24" s="178"/>
      <c r="AP24" s="178"/>
      <c r="AQ24" s="178"/>
      <c r="AR24" s="178"/>
      <c r="AS24" s="178"/>
      <c r="AT24" s="179"/>
      <c r="AU24" s="176"/>
      <c r="AV24" s="178"/>
      <c r="AW24" s="178"/>
      <c r="AX24" s="178"/>
      <c r="AY24" s="178"/>
      <c r="AZ24" s="178"/>
      <c r="BA24" s="179"/>
      <c r="BB24" s="180">
        <f t="shared" si="0"/>
        <v>0</v>
      </c>
      <c r="BC24" s="180"/>
      <c r="BD24" s="181"/>
      <c r="BE24" s="182">
        <f t="shared" si="1"/>
        <v>0</v>
      </c>
      <c r="BF24" s="183"/>
      <c r="BG24" s="184"/>
      <c r="BH24" s="182">
        <f t="shared" si="2"/>
        <v>0</v>
      </c>
      <c r="BI24" s="183"/>
      <c r="BJ24" s="185"/>
    </row>
    <row r="25" spans="1:63" ht="21" customHeight="1" thickBot="1">
      <c r="A25" s="200" t="s">
        <v>119</v>
      </c>
      <c r="B25" s="201"/>
      <c r="C25" s="201"/>
      <c r="D25" s="201"/>
      <c r="E25" s="201"/>
      <c r="F25" s="201"/>
      <c r="G25" s="201"/>
      <c r="H25" s="201"/>
      <c r="I25" s="201"/>
      <c r="J25" s="201"/>
      <c r="K25" s="201"/>
      <c r="L25" s="201"/>
      <c r="M25" s="201"/>
      <c r="N25" s="201"/>
      <c r="O25" s="201"/>
      <c r="P25" s="201"/>
      <c r="Q25" s="201"/>
      <c r="R25" s="202"/>
      <c r="S25" s="203"/>
      <c r="T25" s="204"/>
      <c r="U25" s="205"/>
      <c r="V25" s="205"/>
      <c r="W25" s="206"/>
      <c r="X25" s="206"/>
      <c r="Y25" s="207"/>
      <c r="Z25" s="208">
        <f t="shared" ref="Z25:BA25" si="3">SUM(Z15:Z24)</f>
        <v>34</v>
      </c>
      <c r="AA25" s="209">
        <f t="shared" si="3"/>
        <v>34</v>
      </c>
      <c r="AB25" s="209">
        <f t="shared" si="3"/>
        <v>34</v>
      </c>
      <c r="AC25" s="209">
        <f t="shared" si="3"/>
        <v>34</v>
      </c>
      <c r="AD25" s="209">
        <f t="shared" si="3"/>
        <v>26</v>
      </c>
      <c r="AE25" s="209">
        <f t="shared" si="3"/>
        <v>32</v>
      </c>
      <c r="AF25" s="210">
        <f t="shared" si="3"/>
        <v>0</v>
      </c>
      <c r="AG25" s="211">
        <f t="shared" si="3"/>
        <v>34</v>
      </c>
      <c r="AH25" s="209">
        <f t="shared" si="3"/>
        <v>34</v>
      </c>
      <c r="AI25" s="209">
        <f t="shared" si="3"/>
        <v>34</v>
      </c>
      <c r="AJ25" s="209">
        <f t="shared" si="3"/>
        <v>34</v>
      </c>
      <c r="AK25" s="209">
        <f t="shared" si="3"/>
        <v>26</v>
      </c>
      <c r="AL25" s="209">
        <f t="shared" si="3"/>
        <v>32</v>
      </c>
      <c r="AM25" s="210">
        <f t="shared" si="3"/>
        <v>0</v>
      </c>
      <c r="AN25" s="211">
        <f t="shared" si="3"/>
        <v>34</v>
      </c>
      <c r="AO25" s="209">
        <f t="shared" si="3"/>
        <v>34</v>
      </c>
      <c r="AP25" s="209">
        <f t="shared" si="3"/>
        <v>34</v>
      </c>
      <c r="AQ25" s="209">
        <f t="shared" si="3"/>
        <v>34</v>
      </c>
      <c r="AR25" s="209">
        <f t="shared" si="3"/>
        <v>26</v>
      </c>
      <c r="AS25" s="209">
        <f t="shared" si="3"/>
        <v>32</v>
      </c>
      <c r="AT25" s="210">
        <f t="shared" si="3"/>
        <v>0</v>
      </c>
      <c r="AU25" s="211">
        <f t="shared" si="3"/>
        <v>34</v>
      </c>
      <c r="AV25" s="209">
        <f t="shared" si="3"/>
        <v>34</v>
      </c>
      <c r="AW25" s="209">
        <f t="shared" si="3"/>
        <v>34</v>
      </c>
      <c r="AX25" s="209">
        <f t="shared" si="3"/>
        <v>34</v>
      </c>
      <c r="AY25" s="209">
        <f t="shared" si="3"/>
        <v>26</v>
      </c>
      <c r="AZ25" s="209">
        <f t="shared" si="3"/>
        <v>32</v>
      </c>
      <c r="BA25" s="210">
        <f t="shared" si="3"/>
        <v>0</v>
      </c>
      <c r="BB25" s="212">
        <f>SUM(BB15:BD24)</f>
        <v>776</v>
      </c>
      <c r="BC25" s="212"/>
      <c r="BD25" s="213"/>
      <c r="BE25" s="214">
        <f>SUM(BE15:BG24)</f>
        <v>194</v>
      </c>
      <c r="BF25" s="215"/>
      <c r="BG25" s="216"/>
      <c r="BH25" s="214">
        <f>SUM(BH15:BJ24)</f>
        <v>4.7</v>
      </c>
      <c r="BI25" s="215"/>
      <c r="BJ25" s="217"/>
    </row>
    <row r="26" spans="1:63" ht="21" customHeight="1" thickBot="1">
      <c r="A26" s="218" t="s">
        <v>120</v>
      </c>
      <c r="B26" s="219"/>
      <c r="C26" s="219"/>
      <c r="D26" s="219"/>
      <c r="E26" s="219"/>
      <c r="F26" s="219"/>
      <c r="G26" s="219"/>
      <c r="H26" s="219"/>
      <c r="I26" s="219"/>
      <c r="J26" s="219"/>
      <c r="K26" s="219"/>
      <c r="L26" s="219"/>
      <c r="M26" s="219"/>
      <c r="N26" s="219"/>
      <c r="O26" s="219"/>
      <c r="P26" s="219"/>
      <c r="Q26" s="219"/>
      <c r="R26" s="219"/>
      <c r="S26" s="220"/>
      <c r="T26" s="220"/>
      <c r="U26" s="220"/>
      <c r="V26" s="220"/>
      <c r="W26" s="220"/>
      <c r="X26" s="220"/>
      <c r="Y26" s="220"/>
      <c r="Z26" s="220"/>
      <c r="AA26" s="220"/>
      <c r="AB26" s="220"/>
      <c r="AC26" s="220"/>
      <c r="AD26" s="220"/>
      <c r="AE26" s="220"/>
      <c r="AF26" s="220"/>
      <c r="AG26" s="220"/>
      <c r="AH26" s="220"/>
      <c r="AI26" s="220"/>
      <c r="AJ26" s="220"/>
      <c r="AK26" s="220"/>
      <c r="AL26" s="220"/>
      <c r="AM26" s="220"/>
      <c r="AN26" s="220"/>
      <c r="AO26" s="220"/>
      <c r="AP26" s="220"/>
      <c r="AQ26" s="220"/>
      <c r="AR26" s="220"/>
      <c r="AS26" s="220"/>
      <c r="AT26" s="220"/>
      <c r="AU26" s="220"/>
      <c r="AV26" s="220"/>
      <c r="AW26" s="220"/>
      <c r="AX26" s="220"/>
      <c r="AY26" s="220"/>
      <c r="AZ26" s="220"/>
      <c r="BA26" s="221"/>
      <c r="BB26" s="218">
        <v>40</v>
      </c>
      <c r="BC26" s="219"/>
      <c r="BD26" s="219"/>
      <c r="BE26" s="219"/>
      <c r="BF26" s="219"/>
      <c r="BG26" s="219"/>
      <c r="BH26" s="219"/>
      <c r="BI26" s="219"/>
      <c r="BJ26" s="222"/>
    </row>
    <row r="27" spans="1:63" ht="21" customHeight="1" thickBot="1">
      <c r="A27" s="223" t="s">
        <v>121</v>
      </c>
      <c r="B27" s="224"/>
      <c r="C27" s="224"/>
      <c r="D27" s="224"/>
      <c r="E27" s="224"/>
      <c r="F27" s="224"/>
      <c r="G27" s="224"/>
      <c r="H27" s="224"/>
      <c r="I27" s="224"/>
      <c r="J27" s="224"/>
      <c r="K27" s="224"/>
      <c r="L27" s="224"/>
      <c r="M27" s="224"/>
      <c r="N27" s="224"/>
      <c r="O27" s="224"/>
      <c r="P27" s="224"/>
      <c r="Q27" s="224"/>
      <c r="R27" s="225"/>
      <c r="S27" s="226"/>
      <c r="T27" s="226"/>
      <c r="U27" s="226"/>
      <c r="V27" s="226"/>
      <c r="W27" s="226"/>
      <c r="X27" s="226"/>
      <c r="Y27" s="226"/>
      <c r="Z27" s="227">
        <v>6</v>
      </c>
      <c r="AA27" s="228">
        <v>6</v>
      </c>
      <c r="AB27" s="228">
        <v>6</v>
      </c>
      <c r="AC27" s="228">
        <v>6</v>
      </c>
      <c r="AD27" s="228">
        <v>6</v>
      </c>
      <c r="AE27" s="228">
        <v>7</v>
      </c>
      <c r="AF27" s="229"/>
      <c r="AG27" s="227">
        <v>6</v>
      </c>
      <c r="AH27" s="228">
        <v>6</v>
      </c>
      <c r="AI27" s="228">
        <v>6</v>
      </c>
      <c r="AJ27" s="228">
        <v>6</v>
      </c>
      <c r="AK27" s="228">
        <v>6</v>
      </c>
      <c r="AL27" s="228">
        <v>7</v>
      </c>
      <c r="AM27" s="230"/>
      <c r="AN27" s="227">
        <v>6</v>
      </c>
      <c r="AO27" s="228">
        <v>6</v>
      </c>
      <c r="AP27" s="228">
        <v>6</v>
      </c>
      <c r="AQ27" s="228">
        <v>6</v>
      </c>
      <c r="AR27" s="228">
        <v>6</v>
      </c>
      <c r="AS27" s="228">
        <v>7</v>
      </c>
      <c r="AT27" s="230"/>
      <c r="AU27" s="227">
        <v>6</v>
      </c>
      <c r="AV27" s="228">
        <v>6</v>
      </c>
      <c r="AW27" s="228">
        <v>6</v>
      </c>
      <c r="AX27" s="228">
        <v>6</v>
      </c>
      <c r="AY27" s="228">
        <v>6</v>
      </c>
      <c r="AZ27" s="228">
        <v>7</v>
      </c>
      <c r="BA27" s="230"/>
      <c r="BB27" s="212">
        <f>SUM(Z27:BA27)</f>
        <v>148</v>
      </c>
      <c r="BC27" s="212"/>
      <c r="BD27" s="213"/>
      <c r="BE27" s="231"/>
      <c r="BF27" s="232"/>
      <c r="BG27" s="233"/>
      <c r="BH27" s="231"/>
      <c r="BI27" s="232"/>
      <c r="BJ27" s="234"/>
    </row>
    <row r="28" spans="1:63" ht="21" customHeight="1" thickBot="1">
      <c r="A28" s="223" t="s">
        <v>122</v>
      </c>
      <c r="B28" s="224"/>
      <c r="C28" s="224"/>
      <c r="D28" s="224"/>
      <c r="E28" s="224"/>
      <c r="F28" s="224"/>
      <c r="G28" s="224"/>
      <c r="H28" s="224"/>
      <c r="I28" s="224"/>
      <c r="J28" s="224"/>
      <c r="K28" s="224"/>
      <c r="L28" s="224"/>
      <c r="M28" s="224"/>
      <c r="N28" s="224"/>
      <c r="O28" s="224"/>
      <c r="P28" s="224"/>
      <c r="Q28" s="224"/>
      <c r="R28" s="225"/>
      <c r="S28" s="226"/>
      <c r="T28" s="226"/>
      <c r="U28" s="226"/>
      <c r="V28" s="226"/>
      <c r="W28" s="226"/>
      <c r="X28" s="226"/>
      <c r="Y28" s="226"/>
      <c r="Z28" s="227">
        <v>5</v>
      </c>
      <c r="AA28" s="228">
        <v>5</v>
      </c>
      <c r="AB28" s="228">
        <v>5</v>
      </c>
      <c r="AC28" s="228">
        <v>5</v>
      </c>
      <c r="AD28" s="228">
        <v>5</v>
      </c>
      <c r="AE28" s="228">
        <v>6</v>
      </c>
      <c r="AF28" s="229"/>
      <c r="AG28" s="227">
        <v>5</v>
      </c>
      <c r="AH28" s="228">
        <v>5</v>
      </c>
      <c r="AI28" s="228">
        <v>5</v>
      </c>
      <c r="AJ28" s="228">
        <v>5</v>
      </c>
      <c r="AK28" s="228">
        <v>5</v>
      </c>
      <c r="AL28" s="228">
        <v>6</v>
      </c>
      <c r="AM28" s="230"/>
      <c r="AN28" s="227">
        <v>5</v>
      </c>
      <c r="AO28" s="228">
        <v>5</v>
      </c>
      <c r="AP28" s="228">
        <v>5</v>
      </c>
      <c r="AQ28" s="228">
        <v>5</v>
      </c>
      <c r="AR28" s="228">
        <v>5</v>
      </c>
      <c r="AS28" s="228">
        <v>6</v>
      </c>
      <c r="AT28" s="230"/>
      <c r="AU28" s="227">
        <v>5</v>
      </c>
      <c r="AV28" s="228">
        <v>5</v>
      </c>
      <c r="AW28" s="228">
        <v>5</v>
      </c>
      <c r="AX28" s="228">
        <v>5</v>
      </c>
      <c r="AY28" s="228">
        <v>5</v>
      </c>
      <c r="AZ28" s="228">
        <v>6</v>
      </c>
      <c r="BA28" s="230"/>
      <c r="BB28" s="212">
        <f>SUM(Z28:BA28)</f>
        <v>124</v>
      </c>
      <c r="BC28" s="212"/>
      <c r="BD28" s="213"/>
      <c r="BE28" s="231"/>
      <c r="BF28" s="232"/>
      <c r="BG28" s="233"/>
      <c r="BH28" s="231"/>
      <c r="BI28" s="232"/>
      <c r="BJ28" s="234"/>
    </row>
    <row r="29" spans="1:63" ht="21" customHeight="1">
      <c r="A29" s="235"/>
      <c r="B29" s="235"/>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BB29" s="236"/>
      <c r="BC29" s="236"/>
      <c r="BD29" s="236"/>
      <c r="BE29" s="237"/>
      <c r="BF29" s="237"/>
      <c r="BG29" s="237"/>
      <c r="BH29" s="237"/>
      <c r="BI29" s="237"/>
      <c r="BJ29" s="237"/>
    </row>
    <row r="30" spans="1:63" ht="30.75" customHeight="1">
      <c r="A30" s="238" t="s">
        <v>123</v>
      </c>
      <c r="B30" s="238"/>
      <c r="C30" s="238"/>
      <c r="D30" s="238"/>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c r="AC30" s="238"/>
      <c r="AD30" s="238"/>
      <c r="AE30" s="238"/>
      <c r="AF30" s="238"/>
      <c r="AG30" s="238"/>
      <c r="AH30" s="238"/>
      <c r="AI30" s="238"/>
      <c r="AJ30" s="238"/>
      <c r="AK30" s="238"/>
      <c r="AL30" s="238"/>
      <c r="AM30" s="238"/>
      <c r="AN30" s="238"/>
      <c r="AO30" s="238"/>
      <c r="AP30" s="238"/>
      <c r="AQ30" s="238"/>
      <c r="AR30" s="238"/>
      <c r="AS30" s="238"/>
      <c r="AT30" s="238"/>
      <c r="AU30" s="238"/>
      <c r="AV30" s="238"/>
      <c r="AW30" s="238"/>
      <c r="AX30" s="238"/>
      <c r="AY30" s="238"/>
      <c r="AZ30" s="238"/>
      <c r="BA30" s="238"/>
      <c r="BB30" s="238"/>
      <c r="BC30" s="238"/>
      <c r="BD30" s="238"/>
      <c r="BE30" s="238"/>
      <c r="BF30" s="238"/>
      <c r="BG30" s="238"/>
      <c r="BH30" s="238"/>
      <c r="BI30" s="238"/>
      <c r="BJ30" s="238"/>
      <c r="BK30" s="238"/>
    </row>
    <row r="31" spans="1:63" ht="21" customHeight="1">
      <c r="A31" s="239" t="s">
        <v>124</v>
      </c>
      <c r="B31" s="239"/>
      <c r="C31" s="239"/>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39"/>
      <c r="AL31" s="239"/>
      <c r="AM31" s="239"/>
      <c r="AN31" s="239"/>
      <c r="AO31" s="239"/>
      <c r="AP31" s="239"/>
      <c r="AQ31" s="239"/>
      <c r="AR31" s="239"/>
      <c r="AS31" s="239"/>
      <c r="AT31" s="239"/>
      <c r="AU31" s="239"/>
      <c r="AV31" s="239"/>
      <c r="AW31" s="239"/>
      <c r="AX31" s="239"/>
      <c r="AY31" s="239"/>
      <c r="AZ31" s="239"/>
      <c r="BA31" s="239"/>
      <c r="BB31" s="239"/>
      <c r="BC31" s="239"/>
      <c r="BD31" s="239"/>
      <c r="BE31" s="239"/>
      <c r="BF31" s="239"/>
      <c r="BG31" s="239"/>
      <c r="BH31" s="239"/>
      <c r="BI31" s="239"/>
      <c r="BJ31" s="239"/>
      <c r="BK31" s="239"/>
    </row>
    <row r="32" spans="1:63" ht="21" customHeight="1">
      <c r="A32" s="239" t="s">
        <v>125</v>
      </c>
      <c r="B32" s="239"/>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239"/>
      <c r="AT32" s="239"/>
      <c r="AU32" s="239"/>
      <c r="AV32" s="239"/>
      <c r="AW32" s="239"/>
      <c r="AX32" s="239"/>
      <c r="AY32" s="239"/>
      <c r="AZ32" s="239"/>
      <c r="BA32" s="239"/>
      <c r="BB32" s="239"/>
      <c r="BC32" s="239"/>
      <c r="BD32" s="239"/>
      <c r="BE32" s="239"/>
      <c r="BF32" s="239"/>
      <c r="BG32" s="239"/>
      <c r="BH32" s="239"/>
      <c r="BI32" s="239"/>
      <c r="BJ32" s="239"/>
      <c r="BK32" s="239"/>
    </row>
    <row r="33" spans="1:63" ht="21" customHeight="1">
      <c r="A33" s="238" t="s">
        <v>126</v>
      </c>
      <c r="B33" s="238"/>
      <c r="C33" s="238"/>
      <c r="D33" s="238"/>
      <c r="E33" s="238"/>
      <c r="F33" s="238"/>
      <c r="G33" s="238"/>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38"/>
      <c r="AN33" s="238"/>
      <c r="AO33" s="238"/>
      <c r="AP33" s="238"/>
      <c r="AQ33" s="238"/>
      <c r="AR33" s="238"/>
      <c r="AS33" s="238"/>
      <c r="AT33" s="238"/>
      <c r="AU33" s="238"/>
      <c r="AV33" s="238"/>
      <c r="AW33" s="238"/>
      <c r="AX33" s="238"/>
      <c r="AY33" s="238"/>
      <c r="AZ33" s="238"/>
      <c r="BA33" s="238"/>
      <c r="BB33" s="238"/>
      <c r="BC33" s="238"/>
      <c r="BD33" s="238"/>
      <c r="BE33" s="238"/>
      <c r="BF33" s="238"/>
      <c r="BG33" s="238"/>
      <c r="BH33" s="238"/>
      <c r="BI33" s="238"/>
      <c r="BJ33" s="238"/>
      <c r="BK33" s="238"/>
    </row>
  </sheetData>
  <sheetProtection sheet="1" objects="1" scenarios="1"/>
  <mergeCells count="116">
    <mergeCell ref="A30:BK30"/>
    <mergeCell ref="A31:BK31"/>
    <mergeCell ref="A32:BK32"/>
    <mergeCell ref="A33:BK33"/>
    <mergeCell ref="A27:R27"/>
    <mergeCell ref="BB27:BD27"/>
    <mergeCell ref="BE27:BG27"/>
    <mergeCell ref="BH27:BJ27"/>
    <mergeCell ref="A28:R28"/>
    <mergeCell ref="BB28:BD28"/>
    <mergeCell ref="BE28:BG28"/>
    <mergeCell ref="BH28:BJ28"/>
    <mergeCell ref="A25:R25"/>
    <mergeCell ref="BB25:BD25"/>
    <mergeCell ref="BE25:BG25"/>
    <mergeCell ref="BH25:BJ25"/>
    <mergeCell ref="A26:BA26"/>
    <mergeCell ref="BB26:BJ26"/>
    <mergeCell ref="A24:F24"/>
    <mergeCell ref="G24:K24"/>
    <mergeCell ref="L24:R24"/>
    <mergeCell ref="BB24:BD24"/>
    <mergeCell ref="BE24:BG24"/>
    <mergeCell ref="BH24:BJ24"/>
    <mergeCell ref="A23:F23"/>
    <mergeCell ref="G23:K23"/>
    <mergeCell ref="L23:R23"/>
    <mergeCell ref="BB23:BD23"/>
    <mergeCell ref="BE23:BG23"/>
    <mergeCell ref="BH23:BJ23"/>
    <mergeCell ref="A22:F22"/>
    <mergeCell ref="G22:K22"/>
    <mergeCell ref="L22:R22"/>
    <mergeCell ref="BB22:BD22"/>
    <mergeCell ref="BE22:BG22"/>
    <mergeCell ref="BH22:BJ22"/>
    <mergeCell ref="A21:F21"/>
    <mergeCell ref="G21:K21"/>
    <mergeCell ref="L21:R21"/>
    <mergeCell ref="BB21:BD21"/>
    <mergeCell ref="BE21:BG21"/>
    <mergeCell ref="BH21:BJ21"/>
    <mergeCell ref="A20:F20"/>
    <mergeCell ref="G20:K20"/>
    <mergeCell ref="L20:R20"/>
    <mergeCell ref="BB20:BD20"/>
    <mergeCell ref="BE20:BG20"/>
    <mergeCell ref="BH20:BJ20"/>
    <mergeCell ref="A19:F19"/>
    <mergeCell ref="G19:K19"/>
    <mergeCell ref="L19:R19"/>
    <mergeCell ref="BB19:BD19"/>
    <mergeCell ref="BE19:BG19"/>
    <mergeCell ref="BH19:BJ19"/>
    <mergeCell ref="A18:F18"/>
    <mergeCell ref="G18:K18"/>
    <mergeCell ref="L18:R18"/>
    <mergeCell ref="BB18:BD18"/>
    <mergeCell ref="BE18:BG18"/>
    <mergeCell ref="BH18:BJ18"/>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U12:BA12"/>
    <mergeCell ref="A15:F15"/>
    <mergeCell ref="G15:K15"/>
    <mergeCell ref="L15:R15"/>
    <mergeCell ref="BB15:BD15"/>
    <mergeCell ref="BE15:BG15"/>
    <mergeCell ref="BH11:BJ14"/>
    <mergeCell ref="A12:F14"/>
    <mergeCell ref="G12:K14"/>
    <mergeCell ref="L12:R14"/>
    <mergeCell ref="S12:S14"/>
    <mergeCell ref="T12:T14"/>
    <mergeCell ref="U12:U14"/>
    <mergeCell ref="V12:V14"/>
    <mergeCell ref="W12:W14"/>
    <mergeCell ref="X12:X14"/>
    <mergeCell ref="AO10:AS10"/>
    <mergeCell ref="A11:T11"/>
    <mergeCell ref="U11:Y11"/>
    <mergeCell ref="Z11:BA11"/>
    <mergeCell ref="BB11:BD14"/>
    <mergeCell ref="BE11:BG14"/>
    <mergeCell ref="Y12:Y14"/>
    <mergeCell ref="Z12:AF12"/>
    <mergeCell ref="AG12:AM12"/>
    <mergeCell ref="AN12:AT12"/>
    <mergeCell ref="A5:Q5"/>
    <mergeCell ref="S5:BJ5"/>
    <mergeCell ref="A6:Q6"/>
    <mergeCell ref="S6:BJ6"/>
    <mergeCell ref="A8:BJ8"/>
    <mergeCell ref="A10:F10"/>
    <mergeCell ref="G10:T10"/>
    <mergeCell ref="U10:V10"/>
    <mergeCell ref="W10:AK10"/>
    <mergeCell ref="AL10:AN10"/>
    <mergeCell ref="A1:H1"/>
    <mergeCell ref="A2:Q2"/>
    <mergeCell ref="S2:BJ2"/>
    <mergeCell ref="A3:Q3"/>
    <mergeCell ref="S3:BJ3"/>
    <mergeCell ref="A4:Q4"/>
    <mergeCell ref="S4:BJ4"/>
  </mergeCells>
  <phoneticPr fontId="22"/>
  <dataValidations count="7">
    <dataValidation type="list" allowBlank="1" showInputMessage="1" showErrorMessage="1" sqref="T15:T24" xr:uid="{86059EFB-E418-4AD4-8582-0595718E048C}">
      <formula1>"基準,基準/加配,加配"</formula1>
    </dataValidation>
    <dataValidation type="list" allowBlank="1" showInputMessage="1" showErrorMessage="1" sqref="U15:U24" xr:uid="{C8188183-C81B-46D6-AE8A-C7A2EAE9DC31}">
      <formula1>"勤続3年以上,法人内常勤兼務,介護福祉士,公認心理師,社会福祉士,精神保健福祉士"</formula1>
    </dataValidation>
    <dataValidation type="list" allowBlank="1" showInputMessage="1" showErrorMessage="1" sqref="S15:S24" xr:uid="{D6440DBC-07A5-4D04-B886-A804B1BF62F6}">
      <formula1>"○"</formula1>
    </dataValidation>
    <dataValidation type="list" allowBlank="1" showInputMessage="1" showErrorMessage="1" sqref="G15:K24" xr:uid="{96B96981-D505-4E7B-BC82-B345402B146B}">
      <formula1>"常勤・専従,常勤・兼務,非常勤・専従,非常勤・兼務"</formula1>
    </dataValidation>
    <dataValidation type="list" allowBlank="1" showInputMessage="1" showErrorMessage="1" sqref="W15:W24 X19:X24" xr:uid="{B7B6D1C7-6F43-4E65-BCBA-F35851F65839}">
      <formula1>"〇"</formula1>
    </dataValidation>
    <dataValidation type="list" allowBlank="1" showInputMessage="1" showErrorMessage="1" sqref="V15:V24" xr:uid="{FA818202-4165-410C-8BC9-18BD5ED3D0C5}">
      <formula1>"5年以上,5年未満"</formula1>
    </dataValidation>
    <dataValidation type="list" allowBlank="1" showInputMessage="1" showErrorMessage="1" sqref="X15:X18" xr:uid="{23C81117-78D5-4EC9-8FDE-3D9111189269}">
      <formula1>"基礎,実践"</formula1>
    </dataValidation>
  </dataValidations>
  <printOptions horizontalCentered="1"/>
  <pageMargins left="0.39370078740157483" right="0.39370078740157483" top="0.19685039370078741" bottom="0.19685039370078741" header="0.39370078740157483" footer="0.39370078740157483"/>
  <pageSetup paperSize="9" scale="51"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91C62-C0CD-407D-BD2B-6517DDB771CE}">
  <sheetPr>
    <pageSetUpPr fitToPage="1"/>
  </sheetPr>
  <dimension ref="A1:BK33"/>
  <sheetViews>
    <sheetView zoomScale="70" zoomScaleNormal="70" zoomScaleSheetLayoutView="100" workbookViewId="0">
      <pane ySplit="7" topLeftCell="A8" activePane="bottomLeft" state="frozen"/>
      <selection sqref="A1:H1"/>
      <selection pane="bottomLeft" sqref="A1:H1"/>
    </sheetView>
  </sheetViews>
  <sheetFormatPr defaultColWidth="8.81640625" defaultRowHeight="21" customHeight="1"/>
  <cols>
    <col min="1" max="4" width="2.6328125" style="124" customWidth="1"/>
    <col min="5" max="10" width="2.6328125" style="115" customWidth="1"/>
    <col min="11" max="11" width="3.81640625" style="115" customWidth="1"/>
    <col min="12" max="18" width="2.6328125" style="115" customWidth="1"/>
    <col min="19" max="19" width="5" style="115" customWidth="1"/>
    <col min="20" max="20" width="9.08984375" style="115" customWidth="1"/>
    <col min="21" max="25" width="9.6328125" style="115" customWidth="1"/>
    <col min="26" max="53" width="4.7265625" style="115" customWidth="1"/>
    <col min="54" max="77" width="2.6328125" style="115" customWidth="1"/>
    <col min="78" max="16384" width="8.81640625" style="115"/>
  </cols>
  <sheetData>
    <row r="1" spans="1:63" ht="16.25" customHeight="1">
      <c r="A1" s="34" t="s">
        <v>52</v>
      </c>
      <c r="B1" s="34"/>
      <c r="C1" s="34"/>
      <c r="D1" s="34"/>
      <c r="E1" s="34"/>
      <c r="F1" s="34"/>
      <c r="G1" s="34"/>
      <c r="H1" s="34"/>
    </row>
    <row r="2" spans="1:63" ht="27.65" customHeight="1">
      <c r="A2" s="116" t="s">
        <v>53</v>
      </c>
      <c r="B2" s="116"/>
      <c r="C2" s="116"/>
      <c r="D2" s="116"/>
      <c r="E2" s="116"/>
      <c r="F2" s="116"/>
      <c r="G2" s="116"/>
      <c r="H2" s="116"/>
      <c r="I2" s="116"/>
      <c r="J2" s="116"/>
      <c r="K2" s="116"/>
      <c r="L2" s="116"/>
      <c r="M2" s="116"/>
      <c r="N2" s="116"/>
      <c r="O2" s="116"/>
      <c r="P2" s="116"/>
      <c r="Q2" s="116"/>
      <c r="R2" s="117" t="s">
        <v>54</v>
      </c>
      <c r="S2" s="118" t="s">
        <v>55</v>
      </c>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9"/>
    </row>
    <row r="3" spans="1:63" ht="27.65" customHeight="1">
      <c r="A3" s="120" t="s">
        <v>56</v>
      </c>
      <c r="B3" s="120"/>
      <c r="C3" s="120"/>
      <c r="D3" s="120"/>
      <c r="E3" s="120"/>
      <c r="F3" s="120"/>
      <c r="G3" s="120"/>
      <c r="H3" s="120"/>
      <c r="I3" s="120"/>
      <c r="J3" s="120"/>
      <c r="K3" s="120"/>
      <c r="L3" s="120"/>
      <c r="M3" s="120"/>
      <c r="N3" s="120"/>
      <c r="O3" s="120"/>
      <c r="P3" s="120"/>
      <c r="Q3" s="120"/>
      <c r="R3" s="117" t="s">
        <v>54</v>
      </c>
      <c r="S3" s="121" t="s">
        <v>57</v>
      </c>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c r="BC3" s="121"/>
      <c r="BD3" s="121"/>
      <c r="BE3" s="121"/>
      <c r="BF3" s="121"/>
      <c r="BG3" s="121"/>
      <c r="BH3" s="121"/>
      <c r="BI3" s="121"/>
      <c r="BJ3" s="121"/>
      <c r="BK3" s="122"/>
    </row>
    <row r="4" spans="1:63" ht="27.65" customHeight="1">
      <c r="A4" s="120" t="s">
        <v>58</v>
      </c>
      <c r="B4" s="120"/>
      <c r="C4" s="120"/>
      <c r="D4" s="120"/>
      <c r="E4" s="120"/>
      <c r="F4" s="120"/>
      <c r="G4" s="120"/>
      <c r="H4" s="120"/>
      <c r="I4" s="120"/>
      <c r="J4" s="120"/>
      <c r="K4" s="120"/>
      <c r="L4" s="120"/>
      <c r="M4" s="120"/>
      <c r="N4" s="120"/>
      <c r="O4" s="120"/>
      <c r="P4" s="120"/>
      <c r="Q4" s="120"/>
      <c r="R4" s="117" t="s">
        <v>54</v>
      </c>
      <c r="S4" s="121" t="s">
        <v>59</v>
      </c>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121"/>
      <c r="BD4" s="121"/>
      <c r="BE4" s="121"/>
      <c r="BF4" s="121"/>
      <c r="BG4" s="121"/>
      <c r="BH4" s="121"/>
      <c r="BI4" s="121"/>
      <c r="BJ4" s="121"/>
      <c r="BK4" s="122"/>
    </row>
    <row r="5" spans="1:63" ht="27.65" customHeight="1">
      <c r="A5" s="120" t="s">
        <v>60</v>
      </c>
      <c r="B5" s="120"/>
      <c r="C5" s="120"/>
      <c r="D5" s="120"/>
      <c r="E5" s="120"/>
      <c r="F5" s="120"/>
      <c r="G5" s="120"/>
      <c r="H5" s="120"/>
      <c r="I5" s="120"/>
      <c r="J5" s="120"/>
      <c r="K5" s="120"/>
      <c r="L5" s="120"/>
      <c r="M5" s="120"/>
      <c r="N5" s="120"/>
      <c r="O5" s="120"/>
      <c r="P5" s="120"/>
      <c r="Q5" s="120"/>
      <c r="R5" s="117" t="s">
        <v>54</v>
      </c>
      <c r="S5" s="121" t="s">
        <v>61</v>
      </c>
      <c r="T5" s="121"/>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1"/>
      <c r="AS5" s="121"/>
      <c r="AT5" s="121"/>
      <c r="AU5" s="121"/>
      <c r="AV5" s="121"/>
      <c r="AW5" s="121"/>
      <c r="AX5" s="121"/>
      <c r="AY5" s="121"/>
      <c r="AZ5" s="121"/>
      <c r="BA5" s="121"/>
      <c r="BB5" s="121"/>
      <c r="BC5" s="121"/>
      <c r="BD5" s="121"/>
      <c r="BE5" s="121"/>
      <c r="BF5" s="121"/>
      <c r="BG5" s="121"/>
      <c r="BH5" s="121"/>
      <c r="BI5" s="121"/>
      <c r="BJ5" s="121"/>
      <c r="BK5" s="122"/>
    </row>
    <row r="6" spans="1:63" ht="36.65" customHeight="1">
      <c r="A6" s="123" t="s">
        <v>62</v>
      </c>
      <c r="B6" s="123"/>
      <c r="C6" s="123"/>
      <c r="D6" s="123"/>
      <c r="E6" s="123"/>
      <c r="F6" s="123"/>
      <c r="G6" s="123"/>
      <c r="H6" s="123"/>
      <c r="I6" s="123"/>
      <c r="J6" s="123"/>
      <c r="K6" s="123"/>
      <c r="L6" s="123"/>
      <c r="M6" s="123"/>
      <c r="N6" s="123"/>
      <c r="O6" s="123"/>
      <c r="P6" s="123"/>
      <c r="Q6" s="123"/>
      <c r="R6" s="117" t="s">
        <v>54</v>
      </c>
      <c r="S6" s="121" t="s">
        <v>63</v>
      </c>
      <c r="T6" s="121"/>
      <c r="U6" s="121"/>
      <c r="V6" s="121"/>
      <c r="W6" s="121"/>
      <c r="X6" s="121"/>
      <c r="Y6" s="121"/>
      <c r="Z6" s="121"/>
      <c r="AA6" s="12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121"/>
      <c r="BH6" s="121"/>
      <c r="BI6" s="121"/>
      <c r="BJ6" s="121"/>
      <c r="BK6" s="122"/>
    </row>
    <row r="7" spans="1:63" ht="4.25" customHeight="1"/>
    <row r="8" spans="1:63" ht="21" customHeight="1">
      <c r="A8" s="125" t="s">
        <v>64</v>
      </c>
      <c r="B8" s="125"/>
      <c r="C8" s="125"/>
      <c r="D8" s="125"/>
      <c r="E8" s="125"/>
      <c r="F8" s="125"/>
      <c r="G8" s="125"/>
      <c r="H8" s="125"/>
      <c r="I8" s="125"/>
      <c r="J8" s="125"/>
      <c r="K8" s="125"/>
      <c r="L8" s="125"/>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25"/>
      <c r="AL8" s="125"/>
      <c r="AM8" s="125"/>
      <c r="AN8" s="125"/>
      <c r="AO8" s="125"/>
      <c r="AP8" s="125"/>
      <c r="AQ8" s="125"/>
      <c r="AR8" s="125"/>
      <c r="AS8" s="125"/>
      <c r="AT8" s="125"/>
      <c r="AU8" s="125"/>
      <c r="AV8" s="125"/>
      <c r="AW8" s="125"/>
      <c r="AX8" s="125"/>
      <c r="AY8" s="125"/>
      <c r="AZ8" s="125"/>
      <c r="BA8" s="125"/>
      <c r="BB8" s="125"/>
      <c r="BC8" s="125"/>
      <c r="BD8" s="125"/>
      <c r="BE8" s="125"/>
      <c r="BF8" s="125"/>
      <c r="BG8" s="125"/>
      <c r="BH8" s="125"/>
      <c r="BI8" s="125"/>
      <c r="BJ8" s="125"/>
    </row>
    <row r="9" spans="1:63" ht="13.25" customHeight="1" thickBot="1">
      <c r="A9" s="115"/>
      <c r="B9" s="115"/>
      <c r="C9" s="115"/>
      <c r="D9" s="115"/>
    </row>
    <row r="10" spans="1:63" ht="21" customHeight="1" thickBot="1">
      <c r="A10" s="126" t="s">
        <v>65</v>
      </c>
      <c r="B10" s="126"/>
      <c r="C10" s="126"/>
      <c r="D10" s="126"/>
      <c r="E10" s="126"/>
      <c r="F10" s="126"/>
      <c r="G10" s="127" t="s">
        <v>127</v>
      </c>
      <c r="H10" s="127"/>
      <c r="I10" s="127"/>
      <c r="J10" s="127"/>
      <c r="K10" s="127"/>
      <c r="L10" s="127"/>
      <c r="M10" s="127"/>
      <c r="N10" s="127"/>
      <c r="O10" s="127"/>
      <c r="P10" s="127"/>
      <c r="Q10" s="127"/>
      <c r="R10" s="127"/>
      <c r="S10" s="127"/>
      <c r="T10" s="127"/>
      <c r="U10" s="126" t="s">
        <v>67</v>
      </c>
      <c r="V10" s="126"/>
      <c r="W10" s="128" t="s">
        <v>128</v>
      </c>
      <c r="X10" s="128"/>
      <c r="Y10" s="128"/>
      <c r="Z10" s="128"/>
      <c r="AA10" s="128"/>
      <c r="AB10" s="128"/>
      <c r="AC10" s="128"/>
      <c r="AD10" s="128"/>
      <c r="AE10" s="128"/>
      <c r="AF10" s="128"/>
      <c r="AG10" s="128"/>
      <c r="AH10" s="128"/>
      <c r="AI10" s="128"/>
      <c r="AJ10" s="128"/>
      <c r="AK10" s="128"/>
      <c r="AL10" s="126" t="s">
        <v>69</v>
      </c>
      <c r="AM10" s="126"/>
      <c r="AN10" s="126"/>
      <c r="AO10" s="128">
        <v>5</v>
      </c>
      <c r="AP10" s="128"/>
      <c r="AQ10" s="128"/>
      <c r="AR10" s="128"/>
      <c r="AS10" s="128"/>
      <c r="AT10" s="129"/>
      <c r="AU10" s="129"/>
      <c r="AV10" s="129"/>
      <c r="AW10" s="129"/>
      <c r="AX10" s="129"/>
      <c r="AY10" s="129"/>
      <c r="AZ10" s="129"/>
      <c r="BA10" s="129"/>
      <c r="BB10" s="129"/>
      <c r="BC10" s="129"/>
      <c r="BD10" s="129"/>
      <c r="BE10" s="129"/>
      <c r="BF10" s="129"/>
      <c r="BG10" s="129"/>
      <c r="BH10" s="129"/>
      <c r="BI10" s="129"/>
      <c r="BJ10" s="129"/>
    </row>
    <row r="11" spans="1:63" ht="29.4" customHeight="1" thickBot="1">
      <c r="A11" s="130" t="s">
        <v>70</v>
      </c>
      <c r="B11" s="131"/>
      <c r="C11" s="131"/>
      <c r="D11" s="131"/>
      <c r="E11" s="131"/>
      <c r="F11" s="131"/>
      <c r="G11" s="131"/>
      <c r="H11" s="131"/>
      <c r="I11" s="131"/>
      <c r="J11" s="131"/>
      <c r="K11" s="131"/>
      <c r="L11" s="131"/>
      <c r="M11" s="131"/>
      <c r="N11" s="131"/>
      <c r="O11" s="131"/>
      <c r="P11" s="131"/>
      <c r="Q11" s="131"/>
      <c r="R11" s="131"/>
      <c r="S11" s="131"/>
      <c r="T11" s="132"/>
      <c r="U11" s="133" t="s">
        <v>71</v>
      </c>
      <c r="V11" s="134"/>
      <c r="W11" s="134"/>
      <c r="X11" s="134"/>
      <c r="Y11" s="135"/>
      <c r="Z11" s="136" t="s">
        <v>72</v>
      </c>
      <c r="AA11" s="137"/>
      <c r="AB11" s="137"/>
      <c r="AC11" s="137"/>
      <c r="AD11" s="137"/>
      <c r="AE11" s="137"/>
      <c r="AF11" s="137"/>
      <c r="AG11" s="137"/>
      <c r="AH11" s="137"/>
      <c r="AI11" s="137"/>
      <c r="AJ11" s="137"/>
      <c r="AK11" s="137"/>
      <c r="AL11" s="137"/>
      <c r="AM11" s="137"/>
      <c r="AN11" s="137"/>
      <c r="AO11" s="137"/>
      <c r="AP11" s="137"/>
      <c r="AQ11" s="137"/>
      <c r="AR11" s="137"/>
      <c r="AS11" s="137"/>
      <c r="AT11" s="137"/>
      <c r="AU11" s="137"/>
      <c r="AV11" s="137"/>
      <c r="AW11" s="137"/>
      <c r="AX11" s="137"/>
      <c r="AY11" s="137"/>
      <c r="AZ11" s="137"/>
      <c r="BA11" s="138"/>
      <c r="BB11" s="139" t="s">
        <v>73</v>
      </c>
      <c r="BC11" s="140"/>
      <c r="BD11" s="140"/>
      <c r="BE11" s="140" t="s">
        <v>74</v>
      </c>
      <c r="BF11" s="140"/>
      <c r="BG11" s="140"/>
      <c r="BH11" s="140" t="s">
        <v>75</v>
      </c>
      <c r="BI11" s="140"/>
      <c r="BJ11" s="141"/>
    </row>
    <row r="12" spans="1:63" ht="13.75" customHeight="1">
      <c r="A12" s="142" t="s">
        <v>76</v>
      </c>
      <c r="B12" s="143"/>
      <c r="C12" s="143"/>
      <c r="D12" s="143"/>
      <c r="E12" s="143"/>
      <c r="F12" s="143"/>
      <c r="G12" s="144" t="s">
        <v>77</v>
      </c>
      <c r="H12" s="144"/>
      <c r="I12" s="144"/>
      <c r="J12" s="144"/>
      <c r="K12" s="144"/>
      <c r="L12" s="143" t="s">
        <v>78</v>
      </c>
      <c r="M12" s="143"/>
      <c r="N12" s="143"/>
      <c r="O12" s="143"/>
      <c r="P12" s="143"/>
      <c r="Q12" s="143"/>
      <c r="R12" s="143"/>
      <c r="S12" s="145" t="s">
        <v>79</v>
      </c>
      <c r="T12" s="146" t="s">
        <v>80</v>
      </c>
      <c r="U12" s="147" t="s">
        <v>81</v>
      </c>
      <c r="V12" s="148" t="s">
        <v>82</v>
      </c>
      <c r="W12" s="148" t="s">
        <v>83</v>
      </c>
      <c r="X12" s="149" t="s">
        <v>84</v>
      </c>
      <c r="Y12" s="150" t="s">
        <v>85</v>
      </c>
      <c r="Z12" s="151" t="s">
        <v>86</v>
      </c>
      <c r="AA12" s="152"/>
      <c r="AB12" s="152"/>
      <c r="AC12" s="152"/>
      <c r="AD12" s="152"/>
      <c r="AE12" s="152"/>
      <c r="AF12" s="153"/>
      <c r="AG12" s="151" t="s">
        <v>87</v>
      </c>
      <c r="AH12" s="152"/>
      <c r="AI12" s="152"/>
      <c r="AJ12" s="152"/>
      <c r="AK12" s="152"/>
      <c r="AL12" s="152"/>
      <c r="AM12" s="153"/>
      <c r="AN12" s="151" t="s">
        <v>88</v>
      </c>
      <c r="AO12" s="152"/>
      <c r="AP12" s="152"/>
      <c r="AQ12" s="152"/>
      <c r="AR12" s="152"/>
      <c r="AS12" s="152"/>
      <c r="AT12" s="153"/>
      <c r="AU12" s="151" t="s">
        <v>89</v>
      </c>
      <c r="AV12" s="152"/>
      <c r="AW12" s="152"/>
      <c r="AX12" s="152"/>
      <c r="AY12" s="152"/>
      <c r="AZ12" s="152"/>
      <c r="BA12" s="153"/>
      <c r="BB12" s="154"/>
      <c r="BC12" s="155"/>
      <c r="BD12" s="155"/>
      <c r="BE12" s="155"/>
      <c r="BF12" s="155"/>
      <c r="BG12" s="155"/>
      <c r="BH12" s="155"/>
      <c r="BI12" s="155"/>
      <c r="BJ12" s="156"/>
    </row>
    <row r="13" spans="1:63" ht="22.75" customHeight="1">
      <c r="A13" s="142"/>
      <c r="B13" s="143"/>
      <c r="C13" s="143"/>
      <c r="D13" s="143"/>
      <c r="E13" s="143"/>
      <c r="F13" s="143"/>
      <c r="G13" s="144"/>
      <c r="H13" s="144"/>
      <c r="I13" s="144"/>
      <c r="J13" s="144"/>
      <c r="K13" s="144"/>
      <c r="L13" s="143"/>
      <c r="M13" s="143"/>
      <c r="N13" s="143"/>
      <c r="O13" s="143"/>
      <c r="P13" s="143"/>
      <c r="Q13" s="143"/>
      <c r="R13" s="143"/>
      <c r="S13" s="145"/>
      <c r="T13" s="146"/>
      <c r="U13" s="147"/>
      <c r="V13" s="148"/>
      <c r="W13" s="148"/>
      <c r="X13" s="157"/>
      <c r="Y13" s="150"/>
      <c r="Z13" s="158">
        <v>1</v>
      </c>
      <c r="AA13" s="159">
        <v>2</v>
      </c>
      <c r="AB13" s="159">
        <v>3</v>
      </c>
      <c r="AC13" s="159">
        <v>4</v>
      </c>
      <c r="AD13" s="159">
        <v>5</v>
      </c>
      <c r="AE13" s="159">
        <v>6</v>
      </c>
      <c r="AF13" s="160">
        <v>7</v>
      </c>
      <c r="AG13" s="161">
        <v>8</v>
      </c>
      <c r="AH13" s="159">
        <v>9</v>
      </c>
      <c r="AI13" s="159">
        <v>10</v>
      </c>
      <c r="AJ13" s="159">
        <v>11</v>
      </c>
      <c r="AK13" s="159">
        <v>12</v>
      </c>
      <c r="AL13" s="159">
        <v>13</v>
      </c>
      <c r="AM13" s="160">
        <v>14</v>
      </c>
      <c r="AN13" s="161">
        <v>15</v>
      </c>
      <c r="AO13" s="159">
        <v>16</v>
      </c>
      <c r="AP13" s="159">
        <v>17</v>
      </c>
      <c r="AQ13" s="159">
        <v>18</v>
      </c>
      <c r="AR13" s="159">
        <v>19</v>
      </c>
      <c r="AS13" s="159">
        <v>20</v>
      </c>
      <c r="AT13" s="160">
        <v>21</v>
      </c>
      <c r="AU13" s="158">
        <v>22</v>
      </c>
      <c r="AV13" s="159">
        <v>23</v>
      </c>
      <c r="AW13" s="159">
        <v>24</v>
      </c>
      <c r="AX13" s="159">
        <v>25</v>
      </c>
      <c r="AY13" s="159">
        <v>26</v>
      </c>
      <c r="AZ13" s="159">
        <v>27</v>
      </c>
      <c r="BA13" s="160">
        <v>28</v>
      </c>
      <c r="BB13" s="162"/>
      <c r="BC13" s="163"/>
      <c r="BD13" s="163"/>
      <c r="BE13" s="163"/>
      <c r="BF13" s="163"/>
      <c r="BG13" s="163"/>
      <c r="BH13" s="163"/>
      <c r="BI13" s="163"/>
      <c r="BJ13" s="164"/>
    </row>
    <row r="14" spans="1:63" ht="27.65" customHeight="1">
      <c r="A14" s="142"/>
      <c r="B14" s="143"/>
      <c r="C14" s="143"/>
      <c r="D14" s="143"/>
      <c r="E14" s="143"/>
      <c r="F14" s="143"/>
      <c r="G14" s="144"/>
      <c r="H14" s="144"/>
      <c r="I14" s="144"/>
      <c r="J14" s="144"/>
      <c r="K14" s="144"/>
      <c r="L14" s="143"/>
      <c r="M14" s="143"/>
      <c r="N14" s="143"/>
      <c r="O14" s="143"/>
      <c r="P14" s="143"/>
      <c r="Q14" s="143"/>
      <c r="R14" s="143"/>
      <c r="S14" s="145"/>
      <c r="T14" s="146"/>
      <c r="U14" s="147"/>
      <c r="V14" s="148"/>
      <c r="W14" s="148"/>
      <c r="X14" s="165"/>
      <c r="Y14" s="150"/>
      <c r="Z14" s="158" t="s">
        <v>90</v>
      </c>
      <c r="AA14" s="159" t="s">
        <v>91</v>
      </c>
      <c r="AB14" s="159" t="s">
        <v>92</v>
      </c>
      <c r="AC14" s="159" t="s">
        <v>93</v>
      </c>
      <c r="AD14" s="159" t="s">
        <v>94</v>
      </c>
      <c r="AE14" s="159" t="s">
        <v>95</v>
      </c>
      <c r="AF14" s="160" t="s">
        <v>96</v>
      </c>
      <c r="AG14" s="161" t="s">
        <v>90</v>
      </c>
      <c r="AH14" s="159" t="s">
        <v>91</v>
      </c>
      <c r="AI14" s="159" t="s">
        <v>92</v>
      </c>
      <c r="AJ14" s="159" t="s">
        <v>93</v>
      </c>
      <c r="AK14" s="159" t="s">
        <v>94</v>
      </c>
      <c r="AL14" s="159" t="s">
        <v>95</v>
      </c>
      <c r="AM14" s="160" t="s">
        <v>96</v>
      </c>
      <c r="AN14" s="161" t="s">
        <v>90</v>
      </c>
      <c r="AO14" s="159" t="s">
        <v>91</v>
      </c>
      <c r="AP14" s="159" t="s">
        <v>92</v>
      </c>
      <c r="AQ14" s="159" t="s">
        <v>93</v>
      </c>
      <c r="AR14" s="159" t="s">
        <v>94</v>
      </c>
      <c r="AS14" s="159" t="s">
        <v>95</v>
      </c>
      <c r="AT14" s="160" t="s">
        <v>96</v>
      </c>
      <c r="AU14" s="158" t="s">
        <v>90</v>
      </c>
      <c r="AV14" s="159" t="s">
        <v>91</v>
      </c>
      <c r="AW14" s="159" t="s">
        <v>92</v>
      </c>
      <c r="AX14" s="159" t="s">
        <v>93</v>
      </c>
      <c r="AY14" s="159" t="s">
        <v>94</v>
      </c>
      <c r="AZ14" s="159" t="s">
        <v>95</v>
      </c>
      <c r="BA14" s="160" t="s">
        <v>96</v>
      </c>
      <c r="BB14" s="162"/>
      <c r="BC14" s="163"/>
      <c r="BD14" s="163"/>
      <c r="BE14" s="163"/>
      <c r="BF14" s="163"/>
      <c r="BG14" s="163"/>
      <c r="BH14" s="163"/>
      <c r="BI14" s="163"/>
      <c r="BJ14" s="164"/>
    </row>
    <row r="15" spans="1:63" ht="25.75" customHeight="1">
      <c r="A15" s="166" t="s">
        <v>97</v>
      </c>
      <c r="B15" s="167"/>
      <c r="C15" s="167"/>
      <c r="D15" s="167"/>
      <c r="E15" s="167"/>
      <c r="F15" s="167"/>
      <c r="G15" s="168" t="s">
        <v>129</v>
      </c>
      <c r="H15" s="168"/>
      <c r="I15" s="168"/>
      <c r="J15" s="168"/>
      <c r="K15" s="168"/>
      <c r="L15" s="169" t="s">
        <v>99</v>
      </c>
      <c r="M15" s="169"/>
      <c r="N15" s="169"/>
      <c r="O15" s="169"/>
      <c r="P15" s="169"/>
      <c r="Q15" s="169"/>
      <c r="R15" s="169"/>
      <c r="S15" s="170" t="s">
        <v>100</v>
      </c>
      <c r="T15" s="171" t="s">
        <v>101</v>
      </c>
      <c r="U15" s="172"/>
      <c r="V15" s="173"/>
      <c r="W15" s="173"/>
      <c r="X15" s="174" t="s">
        <v>102</v>
      </c>
      <c r="Y15" s="175"/>
      <c r="Z15" s="176">
        <v>3</v>
      </c>
      <c r="AA15" s="177">
        <v>3</v>
      </c>
      <c r="AB15" s="177">
        <v>3</v>
      </c>
      <c r="AC15" s="177">
        <v>3</v>
      </c>
      <c r="AD15" s="177">
        <v>3</v>
      </c>
      <c r="AE15" s="178">
        <v>3.5</v>
      </c>
      <c r="AF15" s="179"/>
      <c r="AG15" s="176">
        <v>6</v>
      </c>
      <c r="AH15" s="177"/>
      <c r="AI15" s="177">
        <v>6</v>
      </c>
      <c r="AJ15" s="177"/>
      <c r="AK15" s="177">
        <v>6</v>
      </c>
      <c r="AL15" s="178"/>
      <c r="AM15" s="179"/>
      <c r="AN15" s="176"/>
      <c r="AO15" s="177">
        <v>6</v>
      </c>
      <c r="AP15" s="177"/>
      <c r="AQ15" s="177">
        <v>6</v>
      </c>
      <c r="AR15" s="177"/>
      <c r="AS15" s="178">
        <v>7</v>
      </c>
      <c r="AT15" s="179"/>
      <c r="AU15" s="176">
        <v>3</v>
      </c>
      <c r="AV15" s="177">
        <v>3</v>
      </c>
      <c r="AW15" s="177">
        <v>3</v>
      </c>
      <c r="AX15" s="177">
        <v>3</v>
      </c>
      <c r="AY15" s="177">
        <v>3</v>
      </c>
      <c r="AZ15" s="178">
        <v>3.5</v>
      </c>
      <c r="BA15" s="179"/>
      <c r="BB15" s="180">
        <f t="shared" ref="BB15:BB24" si="0">SUM(Z15:BA15)</f>
        <v>74</v>
      </c>
      <c r="BC15" s="180"/>
      <c r="BD15" s="181"/>
      <c r="BE15" s="182">
        <f>ROUNDDOWN(BB15/4,1)</f>
        <v>18.5</v>
      </c>
      <c r="BF15" s="183"/>
      <c r="BG15" s="184"/>
      <c r="BH15" s="182">
        <f>ROUNDDOWN(BE15/$BB$26,1)</f>
        <v>0.5</v>
      </c>
      <c r="BI15" s="183"/>
      <c r="BJ15" s="185"/>
    </row>
    <row r="16" spans="1:63" ht="25.75" customHeight="1">
      <c r="A16" s="186" t="s">
        <v>103</v>
      </c>
      <c r="B16" s="187"/>
      <c r="C16" s="187"/>
      <c r="D16" s="187"/>
      <c r="E16" s="187"/>
      <c r="F16" s="187"/>
      <c r="G16" s="168" t="s">
        <v>98</v>
      </c>
      <c r="H16" s="168"/>
      <c r="I16" s="168"/>
      <c r="J16" s="168"/>
      <c r="K16" s="168"/>
      <c r="L16" s="169" t="s">
        <v>104</v>
      </c>
      <c r="M16" s="169"/>
      <c r="N16" s="169"/>
      <c r="O16" s="169"/>
      <c r="P16" s="169"/>
      <c r="Q16" s="169"/>
      <c r="R16" s="169"/>
      <c r="S16" s="170" t="s">
        <v>100</v>
      </c>
      <c r="T16" s="171" t="s">
        <v>101</v>
      </c>
      <c r="U16" s="172"/>
      <c r="V16" s="173"/>
      <c r="W16" s="173"/>
      <c r="X16" s="174" t="s">
        <v>106</v>
      </c>
      <c r="Y16" s="188"/>
      <c r="Z16" s="176"/>
      <c r="AA16" s="176">
        <v>6</v>
      </c>
      <c r="AB16" s="177">
        <v>6</v>
      </c>
      <c r="AC16" s="177">
        <v>6</v>
      </c>
      <c r="AD16" s="177">
        <v>6</v>
      </c>
      <c r="AE16" s="177">
        <v>7</v>
      </c>
      <c r="AF16" s="179"/>
      <c r="AG16" s="176"/>
      <c r="AH16" s="176">
        <v>6</v>
      </c>
      <c r="AI16" s="177">
        <v>6</v>
      </c>
      <c r="AJ16" s="177">
        <v>6</v>
      </c>
      <c r="AK16" s="177">
        <v>6</v>
      </c>
      <c r="AL16" s="177">
        <v>7</v>
      </c>
      <c r="AM16" s="179"/>
      <c r="AN16" s="176"/>
      <c r="AO16" s="176">
        <v>6</v>
      </c>
      <c r="AP16" s="177">
        <v>6</v>
      </c>
      <c r="AQ16" s="177">
        <v>6</v>
      </c>
      <c r="AR16" s="177">
        <v>6</v>
      </c>
      <c r="AS16" s="177">
        <v>7</v>
      </c>
      <c r="AT16" s="179"/>
      <c r="AU16" s="176"/>
      <c r="AV16" s="176">
        <v>6</v>
      </c>
      <c r="AW16" s="177">
        <v>6</v>
      </c>
      <c r="AX16" s="177">
        <v>6</v>
      </c>
      <c r="AY16" s="177">
        <v>6</v>
      </c>
      <c r="AZ16" s="177">
        <v>7</v>
      </c>
      <c r="BA16" s="179"/>
      <c r="BB16" s="180">
        <f t="shared" si="0"/>
        <v>124</v>
      </c>
      <c r="BC16" s="180"/>
      <c r="BD16" s="181"/>
      <c r="BE16" s="182">
        <f t="shared" ref="BE16:BE24" si="1">ROUNDDOWN(BB16/4,1)</f>
        <v>31</v>
      </c>
      <c r="BF16" s="183"/>
      <c r="BG16" s="184"/>
      <c r="BH16" s="182">
        <f t="shared" ref="BH16:BH24" si="2">ROUNDDOWN(BE16/$BB$26,1)</f>
        <v>0.8</v>
      </c>
      <c r="BI16" s="183"/>
      <c r="BJ16" s="185"/>
    </row>
    <row r="17" spans="1:63" ht="25.75" customHeight="1">
      <c r="A17" s="186" t="s">
        <v>107</v>
      </c>
      <c r="B17" s="187"/>
      <c r="C17" s="187"/>
      <c r="D17" s="187"/>
      <c r="E17" s="187"/>
      <c r="F17" s="187"/>
      <c r="G17" s="168" t="s">
        <v>108</v>
      </c>
      <c r="H17" s="168"/>
      <c r="I17" s="168"/>
      <c r="J17" s="168"/>
      <c r="K17" s="168"/>
      <c r="L17" s="169" t="s">
        <v>109</v>
      </c>
      <c r="M17" s="169"/>
      <c r="N17" s="169"/>
      <c r="O17" s="169"/>
      <c r="P17" s="169"/>
      <c r="Q17" s="169"/>
      <c r="R17" s="169"/>
      <c r="S17" s="170"/>
      <c r="T17" s="171" t="s">
        <v>111</v>
      </c>
      <c r="U17" s="172"/>
      <c r="V17" s="173" t="s">
        <v>115</v>
      </c>
      <c r="W17" s="173"/>
      <c r="X17" s="174"/>
      <c r="Y17" s="188"/>
      <c r="Z17" s="176">
        <v>6</v>
      </c>
      <c r="AA17" s="177">
        <v>6</v>
      </c>
      <c r="AB17" s="177">
        <v>6</v>
      </c>
      <c r="AC17" s="177">
        <v>6</v>
      </c>
      <c r="AD17" s="177">
        <v>6</v>
      </c>
      <c r="AE17" s="178"/>
      <c r="AF17" s="179"/>
      <c r="AG17" s="176">
        <v>6</v>
      </c>
      <c r="AH17" s="177">
        <v>6</v>
      </c>
      <c r="AI17" s="177">
        <v>6</v>
      </c>
      <c r="AJ17" s="177">
        <v>6</v>
      </c>
      <c r="AK17" s="177">
        <v>6</v>
      </c>
      <c r="AL17" s="178"/>
      <c r="AM17" s="179"/>
      <c r="AN17" s="176">
        <v>6</v>
      </c>
      <c r="AO17" s="177">
        <v>6</v>
      </c>
      <c r="AP17" s="177">
        <v>6</v>
      </c>
      <c r="AQ17" s="177">
        <v>6</v>
      </c>
      <c r="AR17" s="177">
        <v>6</v>
      </c>
      <c r="AS17" s="178"/>
      <c r="AT17" s="179"/>
      <c r="AU17" s="176">
        <v>6</v>
      </c>
      <c r="AV17" s="177">
        <v>6</v>
      </c>
      <c r="AW17" s="177">
        <v>6</v>
      </c>
      <c r="AX17" s="177">
        <v>6</v>
      </c>
      <c r="AY17" s="177">
        <v>6</v>
      </c>
      <c r="AZ17" s="178"/>
      <c r="BA17" s="179"/>
      <c r="BB17" s="180">
        <f t="shared" si="0"/>
        <v>120</v>
      </c>
      <c r="BC17" s="180"/>
      <c r="BD17" s="181"/>
      <c r="BE17" s="182">
        <f t="shared" si="1"/>
        <v>30</v>
      </c>
      <c r="BF17" s="183"/>
      <c r="BG17" s="184"/>
      <c r="BH17" s="182">
        <f t="shared" si="2"/>
        <v>0.8</v>
      </c>
      <c r="BI17" s="183"/>
      <c r="BJ17" s="185"/>
    </row>
    <row r="18" spans="1:63" ht="25.75" customHeight="1">
      <c r="A18" s="186" t="s">
        <v>130</v>
      </c>
      <c r="B18" s="187"/>
      <c r="C18" s="187"/>
      <c r="D18" s="187"/>
      <c r="E18" s="187"/>
      <c r="F18" s="187"/>
      <c r="G18" s="168" t="s">
        <v>108</v>
      </c>
      <c r="H18" s="168"/>
      <c r="I18" s="168"/>
      <c r="J18" s="168"/>
      <c r="K18" s="168"/>
      <c r="L18" s="169" t="s">
        <v>110</v>
      </c>
      <c r="M18" s="169"/>
      <c r="N18" s="169"/>
      <c r="O18" s="169"/>
      <c r="P18" s="169"/>
      <c r="Q18" s="169"/>
      <c r="R18" s="169"/>
      <c r="S18" s="170" t="s">
        <v>100</v>
      </c>
      <c r="T18" s="171" t="s">
        <v>101</v>
      </c>
      <c r="U18" s="172"/>
      <c r="V18" s="173"/>
      <c r="W18" s="173"/>
      <c r="X18" s="174"/>
      <c r="Y18" s="188"/>
      <c r="Z18" s="176">
        <v>6</v>
      </c>
      <c r="AA18" s="177">
        <v>6</v>
      </c>
      <c r="AB18" s="177"/>
      <c r="AC18" s="177">
        <v>6</v>
      </c>
      <c r="AD18" s="177"/>
      <c r="AE18" s="178">
        <v>7</v>
      </c>
      <c r="AF18" s="179"/>
      <c r="AG18" s="176">
        <v>6</v>
      </c>
      <c r="AH18" s="177">
        <v>6</v>
      </c>
      <c r="AI18" s="177"/>
      <c r="AJ18" s="177">
        <v>6</v>
      </c>
      <c r="AK18" s="177"/>
      <c r="AL18" s="178">
        <v>7</v>
      </c>
      <c r="AM18" s="179"/>
      <c r="AN18" s="176">
        <v>6</v>
      </c>
      <c r="AO18" s="177">
        <v>6</v>
      </c>
      <c r="AP18" s="177"/>
      <c r="AQ18" s="177">
        <v>6</v>
      </c>
      <c r="AR18" s="177"/>
      <c r="AS18" s="178">
        <v>7</v>
      </c>
      <c r="AT18" s="179"/>
      <c r="AU18" s="176">
        <v>6</v>
      </c>
      <c r="AV18" s="177">
        <v>6</v>
      </c>
      <c r="AW18" s="177"/>
      <c r="AX18" s="177">
        <v>6</v>
      </c>
      <c r="AY18" s="177"/>
      <c r="AZ18" s="178">
        <v>7</v>
      </c>
      <c r="BA18" s="179"/>
      <c r="BB18" s="180">
        <f t="shared" si="0"/>
        <v>100</v>
      </c>
      <c r="BC18" s="180"/>
      <c r="BD18" s="181"/>
      <c r="BE18" s="182">
        <f t="shared" si="1"/>
        <v>25</v>
      </c>
      <c r="BF18" s="183"/>
      <c r="BG18" s="184"/>
      <c r="BH18" s="182">
        <f t="shared" si="2"/>
        <v>0.7</v>
      </c>
      <c r="BI18" s="183"/>
      <c r="BJ18" s="185"/>
    </row>
    <row r="19" spans="1:63" ht="25.75" customHeight="1">
      <c r="A19" s="186" t="s">
        <v>130</v>
      </c>
      <c r="B19" s="187"/>
      <c r="C19" s="187"/>
      <c r="D19" s="187"/>
      <c r="E19" s="187"/>
      <c r="F19" s="187"/>
      <c r="G19" s="168" t="s">
        <v>108</v>
      </c>
      <c r="H19" s="168"/>
      <c r="I19" s="168"/>
      <c r="J19" s="168"/>
      <c r="K19" s="168"/>
      <c r="L19" s="169" t="s">
        <v>113</v>
      </c>
      <c r="M19" s="169"/>
      <c r="N19" s="169"/>
      <c r="O19" s="169"/>
      <c r="P19" s="169"/>
      <c r="Q19" s="169"/>
      <c r="R19" s="169"/>
      <c r="S19" s="170"/>
      <c r="T19" s="171" t="s">
        <v>111</v>
      </c>
      <c r="U19" s="172"/>
      <c r="V19" s="173"/>
      <c r="W19" s="173"/>
      <c r="X19" s="174"/>
      <c r="Y19" s="188"/>
      <c r="Z19" s="176">
        <v>6</v>
      </c>
      <c r="AA19" s="178">
        <v>6</v>
      </c>
      <c r="AB19" s="178">
        <v>6</v>
      </c>
      <c r="AC19" s="178"/>
      <c r="AD19" s="178">
        <v>6</v>
      </c>
      <c r="AE19" s="178"/>
      <c r="AF19" s="179"/>
      <c r="AG19" s="176"/>
      <c r="AH19" s="178">
        <v>6</v>
      </c>
      <c r="AI19" s="178">
        <v>6</v>
      </c>
      <c r="AJ19" s="178"/>
      <c r="AK19" s="178">
        <v>6</v>
      </c>
      <c r="AL19" s="178">
        <v>6</v>
      </c>
      <c r="AM19" s="179"/>
      <c r="AN19" s="176">
        <v>6</v>
      </c>
      <c r="AO19" s="178">
        <v>6</v>
      </c>
      <c r="AP19" s="178">
        <v>6</v>
      </c>
      <c r="AQ19" s="178"/>
      <c r="AR19" s="178">
        <v>6</v>
      </c>
      <c r="AS19" s="178"/>
      <c r="AT19" s="179"/>
      <c r="AU19" s="176"/>
      <c r="AV19" s="178">
        <v>6</v>
      </c>
      <c r="AW19" s="178">
        <v>6</v>
      </c>
      <c r="AX19" s="178"/>
      <c r="AY19" s="178">
        <v>6</v>
      </c>
      <c r="AZ19" s="178">
        <v>6</v>
      </c>
      <c r="BA19" s="179"/>
      <c r="BB19" s="180">
        <f t="shared" si="0"/>
        <v>96</v>
      </c>
      <c r="BC19" s="180"/>
      <c r="BD19" s="181"/>
      <c r="BE19" s="182">
        <f t="shared" si="1"/>
        <v>24</v>
      </c>
      <c r="BF19" s="183"/>
      <c r="BG19" s="184"/>
      <c r="BH19" s="182">
        <f t="shared" si="2"/>
        <v>0.6</v>
      </c>
      <c r="BI19" s="183"/>
      <c r="BJ19" s="185"/>
    </row>
    <row r="20" spans="1:63" ht="25.75" customHeight="1">
      <c r="A20" s="186" t="s">
        <v>130</v>
      </c>
      <c r="B20" s="187"/>
      <c r="C20" s="187"/>
      <c r="D20" s="187"/>
      <c r="E20" s="187"/>
      <c r="F20" s="187"/>
      <c r="G20" s="168" t="s">
        <v>98</v>
      </c>
      <c r="H20" s="168"/>
      <c r="I20" s="168"/>
      <c r="J20" s="168"/>
      <c r="K20" s="168"/>
      <c r="L20" s="169" t="s">
        <v>117</v>
      </c>
      <c r="M20" s="169"/>
      <c r="N20" s="169"/>
      <c r="O20" s="169"/>
      <c r="P20" s="169"/>
      <c r="Q20" s="169"/>
      <c r="R20" s="169"/>
      <c r="S20" s="170" t="s">
        <v>100</v>
      </c>
      <c r="T20" s="171" t="s">
        <v>114</v>
      </c>
      <c r="U20" s="172"/>
      <c r="V20" s="173"/>
      <c r="W20" s="173"/>
      <c r="X20" s="174"/>
      <c r="Y20" s="175">
        <v>45017</v>
      </c>
      <c r="Z20" s="176">
        <v>6</v>
      </c>
      <c r="AA20" s="178"/>
      <c r="AB20" s="178">
        <v>6</v>
      </c>
      <c r="AC20" s="178">
        <v>6</v>
      </c>
      <c r="AD20" s="178">
        <v>6</v>
      </c>
      <c r="AE20" s="178">
        <v>6</v>
      </c>
      <c r="AF20" s="179"/>
      <c r="AG20" s="176">
        <v>6</v>
      </c>
      <c r="AH20" s="178"/>
      <c r="AI20" s="178">
        <v>6</v>
      </c>
      <c r="AJ20" s="178">
        <v>6</v>
      </c>
      <c r="AK20" s="178">
        <v>6</v>
      </c>
      <c r="AL20" s="178">
        <v>6</v>
      </c>
      <c r="AM20" s="179"/>
      <c r="AN20" s="176">
        <v>6</v>
      </c>
      <c r="AO20" s="178"/>
      <c r="AP20" s="178">
        <v>6</v>
      </c>
      <c r="AQ20" s="178">
        <v>6</v>
      </c>
      <c r="AR20" s="178">
        <v>6</v>
      </c>
      <c r="AS20" s="178">
        <v>6</v>
      </c>
      <c r="AT20" s="179"/>
      <c r="AU20" s="176">
        <v>6</v>
      </c>
      <c r="AV20" s="178"/>
      <c r="AW20" s="178">
        <v>6</v>
      </c>
      <c r="AX20" s="178">
        <v>6</v>
      </c>
      <c r="AY20" s="178">
        <v>6</v>
      </c>
      <c r="AZ20" s="178">
        <v>6</v>
      </c>
      <c r="BA20" s="179"/>
      <c r="BB20" s="180">
        <f t="shared" si="0"/>
        <v>120</v>
      </c>
      <c r="BC20" s="180"/>
      <c r="BD20" s="181"/>
      <c r="BE20" s="182">
        <f t="shared" si="1"/>
        <v>30</v>
      </c>
      <c r="BF20" s="183"/>
      <c r="BG20" s="184"/>
      <c r="BH20" s="182">
        <f t="shared" si="2"/>
        <v>0.8</v>
      </c>
      <c r="BI20" s="183"/>
      <c r="BJ20" s="185"/>
    </row>
    <row r="21" spans="1:63" ht="25.75" customHeight="1">
      <c r="A21" s="186" t="s">
        <v>131</v>
      </c>
      <c r="B21" s="187"/>
      <c r="C21" s="187"/>
      <c r="D21" s="187"/>
      <c r="E21" s="187"/>
      <c r="F21" s="187"/>
      <c r="G21" s="168" t="s">
        <v>108</v>
      </c>
      <c r="H21" s="168"/>
      <c r="I21" s="168"/>
      <c r="J21" s="168"/>
      <c r="K21" s="168"/>
      <c r="L21" s="169" t="s">
        <v>132</v>
      </c>
      <c r="M21" s="169"/>
      <c r="N21" s="169"/>
      <c r="O21" s="169"/>
      <c r="P21" s="169"/>
      <c r="Q21" s="169"/>
      <c r="R21" s="169"/>
      <c r="S21" s="170" t="s">
        <v>100</v>
      </c>
      <c r="T21" s="171" t="s">
        <v>101</v>
      </c>
      <c r="U21" s="172"/>
      <c r="V21" s="173"/>
      <c r="W21" s="173"/>
      <c r="X21" s="174"/>
      <c r="Y21" s="188"/>
      <c r="Z21" s="176"/>
      <c r="AA21" s="178">
        <v>8</v>
      </c>
      <c r="AB21" s="178"/>
      <c r="AC21" s="178">
        <v>8</v>
      </c>
      <c r="AD21" s="178"/>
      <c r="AE21" s="178">
        <v>8</v>
      </c>
      <c r="AF21" s="179"/>
      <c r="AG21" s="176">
        <v>8</v>
      </c>
      <c r="AH21" s="178"/>
      <c r="AI21" s="178">
        <v>8</v>
      </c>
      <c r="AJ21" s="178"/>
      <c r="AK21" s="178">
        <v>8</v>
      </c>
      <c r="AL21" s="178"/>
      <c r="AM21" s="179"/>
      <c r="AN21" s="176"/>
      <c r="AO21" s="178">
        <v>8</v>
      </c>
      <c r="AP21" s="178"/>
      <c r="AQ21" s="178">
        <v>8</v>
      </c>
      <c r="AR21" s="178"/>
      <c r="AS21" s="178">
        <v>8</v>
      </c>
      <c r="AT21" s="179"/>
      <c r="AU21" s="176">
        <v>8</v>
      </c>
      <c r="AV21" s="178"/>
      <c r="AW21" s="178">
        <v>8</v>
      </c>
      <c r="AX21" s="178"/>
      <c r="AY21" s="178">
        <v>8</v>
      </c>
      <c r="AZ21" s="178"/>
      <c r="BA21" s="179"/>
      <c r="BB21" s="180">
        <f t="shared" si="0"/>
        <v>96</v>
      </c>
      <c r="BC21" s="180"/>
      <c r="BD21" s="181"/>
      <c r="BE21" s="182">
        <f t="shared" si="1"/>
        <v>24</v>
      </c>
      <c r="BF21" s="183"/>
      <c r="BG21" s="184"/>
      <c r="BH21" s="182">
        <f t="shared" si="2"/>
        <v>0.6</v>
      </c>
      <c r="BI21" s="183"/>
      <c r="BJ21" s="185"/>
    </row>
    <row r="22" spans="1:63" ht="25.75" customHeight="1">
      <c r="A22" s="186" t="s">
        <v>133</v>
      </c>
      <c r="B22" s="187"/>
      <c r="C22" s="187"/>
      <c r="D22" s="187"/>
      <c r="E22" s="187"/>
      <c r="F22" s="187"/>
      <c r="G22" s="168" t="s">
        <v>108</v>
      </c>
      <c r="H22" s="168"/>
      <c r="I22" s="168"/>
      <c r="J22" s="168"/>
      <c r="K22" s="168"/>
      <c r="L22" s="169" t="s">
        <v>134</v>
      </c>
      <c r="M22" s="169"/>
      <c r="N22" s="169"/>
      <c r="O22" s="169"/>
      <c r="P22" s="169"/>
      <c r="Q22" s="169"/>
      <c r="R22" s="169"/>
      <c r="S22" s="170" t="s">
        <v>100</v>
      </c>
      <c r="T22" s="171" t="s">
        <v>101</v>
      </c>
      <c r="U22" s="172"/>
      <c r="V22" s="173"/>
      <c r="W22" s="173"/>
      <c r="X22" s="174"/>
      <c r="Y22" s="188"/>
      <c r="Z22" s="176"/>
      <c r="AA22" s="178"/>
      <c r="AB22" s="178"/>
      <c r="AC22" s="178"/>
      <c r="AD22" s="178"/>
      <c r="AE22" s="178"/>
      <c r="AF22" s="179"/>
      <c r="AG22" s="189"/>
      <c r="AH22" s="178"/>
      <c r="AI22" s="178"/>
      <c r="AJ22" s="178"/>
      <c r="AK22" s="178"/>
      <c r="AL22" s="178"/>
      <c r="AM22" s="179"/>
      <c r="AN22" s="189"/>
      <c r="AO22" s="178"/>
      <c r="AP22" s="178"/>
      <c r="AQ22" s="178">
        <v>3</v>
      </c>
      <c r="AR22" s="178"/>
      <c r="AS22" s="178"/>
      <c r="AT22" s="179"/>
      <c r="AU22" s="176"/>
      <c r="AV22" s="178"/>
      <c r="AW22" s="178"/>
      <c r="AX22" s="178"/>
      <c r="AY22" s="178"/>
      <c r="AZ22" s="178"/>
      <c r="BA22" s="179"/>
      <c r="BB22" s="180">
        <f t="shared" si="0"/>
        <v>3</v>
      </c>
      <c r="BC22" s="180"/>
      <c r="BD22" s="181"/>
      <c r="BE22" s="182">
        <f t="shared" si="1"/>
        <v>0.7</v>
      </c>
      <c r="BF22" s="183"/>
      <c r="BG22" s="184"/>
      <c r="BH22" s="182">
        <f t="shared" si="2"/>
        <v>0</v>
      </c>
      <c r="BI22" s="183"/>
      <c r="BJ22" s="185"/>
    </row>
    <row r="23" spans="1:63" ht="25.75" customHeight="1">
      <c r="A23" s="186"/>
      <c r="B23" s="187"/>
      <c r="C23" s="187"/>
      <c r="D23" s="187"/>
      <c r="E23" s="187"/>
      <c r="F23" s="187"/>
      <c r="G23" s="168"/>
      <c r="H23" s="168"/>
      <c r="I23" s="168"/>
      <c r="J23" s="168"/>
      <c r="K23" s="168"/>
      <c r="L23" s="169"/>
      <c r="M23" s="169"/>
      <c r="N23" s="169"/>
      <c r="O23" s="169"/>
      <c r="P23" s="169"/>
      <c r="Q23" s="169"/>
      <c r="R23" s="169"/>
      <c r="S23" s="170"/>
      <c r="T23" s="171"/>
      <c r="U23" s="172"/>
      <c r="V23" s="173"/>
      <c r="W23" s="173"/>
      <c r="X23" s="174"/>
      <c r="Y23" s="188"/>
      <c r="Z23" s="176"/>
      <c r="AA23" s="177"/>
      <c r="AB23" s="177"/>
      <c r="AC23" s="177"/>
      <c r="AD23" s="177"/>
      <c r="AE23" s="178"/>
      <c r="AF23" s="179"/>
      <c r="AG23" s="189"/>
      <c r="AH23" s="178"/>
      <c r="AI23" s="178"/>
      <c r="AJ23" s="178"/>
      <c r="AK23" s="178"/>
      <c r="AL23" s="178"/>
      <c r="AM23" s="179"/>
      <c r="AN23" s="189"/>
      <c r="AO23" s="178"/>
      <c r="AP23" s="178"/>
      <c r="AQ23" s="178"/>
      <c r="AR23" s="178"/>
      <c r="AS23" s="178"/>
      <c r="AT23" s="179"/>
      <c r="AU23" s="176"/>
      <c r="AV23" s="178"/>
      <c r="AW23" s="178"/>
      <c r="AX23" s="178"/>
      <c r="AY23" s="178"/>
      <c r="AZ23" s="178"/>
      <c r="BA23" s="179"/>
      <c r="BB23" s="180">
        <f t="shared" si="0"/>
        <v>0</v>
      </c>
      <c r="BC23" s="180"/>
      <c r="BD23" s="181"/>
      <c r="BE23" s="182">
        <f t="shared" si="1"/>
        <v>0</v>
      </c>
      <c r="BF23" s="183"/>
      <c r="BG23" s="184"/>
      <c r="BH23" s="182">
        <f t="shared" si="2"/>
        <v>0</v>
      </c>
      <c r="BI23" s="183"/>
      <c r="BJ23" s="185"/>
    </row>
    <row r="24" spans="1:63" ht="25.75" customHeight="1" thickBot="1">
      <c r="A24" s="190"/>
      <c r="B24" s="191"/>
      <c r="C24" s="191"/>
      <c r="D24" s="191"/>
      <c r="E24" s="191"/>
      <c r="F24" s="191"/>
      <c r="G24" s="192"/>
      <c r="H24" s="192"/>
      <c r="I24" s="192"/>
      <c r="J24" s="192"/>
      <c r="K24" s="192"/>
      <c r="L24" s="193"/>
      <c r="M24" s="193"/>
      <c r="N24" s="193"/>
      <c r="O24" s="193"/>
      <c r="P24" s="193"/>
      <c r="Q24" s="193"/>
      <c r="R24" s="193"/>
      <c r="S24" s="194"/>
      <c r="T24" s="195"/>
      <c r="U24" s="196"/>
      <c r="V24" s="197"/>
      <c r="W24" s="197"/>
      <c r="X24" s="198"/>
      <c r="Y24" s="199"/>
      <c r="Z24" s="176"/>
      <c r="AA24" s="178"/>
      <c r="AB24" s="178"/>
      <c r="AC24" s="178"/>
      <c r="AD24" s="178"/>
      <c r="AE24" s="178"/>
      <c r="AF24" s="179"/>
      <c r="AG24" s="189"/>
      <c r="AH24" s="178"/>
      <c r="AI24" s="178"/>
      <c r="AJ24" s="178"/>
      <c r="AK24" s="178"/>
      <c r="AL24" s="178"/>
      <c r="AM24" s="179"/>
      <c r="AN24" s="189"/>
      <c r="AO24" s="178"/>
      <c r="AP24" s="178"/>
      <c r="AQ24" s="178"/>
      <c r="AR24" s="178"/>
      <c r="AS24" s="178"/>
      <c r="AT24" s="179"/>
      <c r="AU24" s="176"/>
      <c r="AV24" s="178"/>
      <c r="AW24" s="178"/>
      <c r="AX24" s="178"/>
      <c r="AY24" s="178"/>
      <c r="AZ24" s="178"/>
      <c r="BA24" s="179"/>
      <c r="BB24" s="180">
        <f t="shared" si="0"/>
        <v>0</v>
      </c>
      <c r="BC24" s="180"/>
      <c r="BD24" s="181"/>
      <c r="BE24" s="182">
        <f t="shared" si="1"/>
        <v>0</v>
      </c>
      <c r="BF24" s="183"/>
      <c r="BG24" s="184"/>
      <c r="BH24" s="182">
        <f t="shared" si="2"/>
        <v>0</v>
      </c>
      <c r="BI24" s="183"/>
      <c r="BJ24" s="185"/>
    </row>
    <row r="25" spans="1:63" ht="21" customHeight="1" thickBot="1">
      <c r="A25" s="200" t="s">
        <v>119</v>
      </c>
      <c r="B25" s="201"/>
      <c r="C25" s="201"/>
      <c r="D25" s="201"/>
      <c r="E25" s="201"/>
      <c r="F25" s="201"/>
      <c r="G25" s="201"/>
      <c r="H25" s="201"/>
      <c r="I25" s="201"/>
      <c r="J25" s="201"/>
      <c r="K25" s="201"/>
      <c r="L25" s="201"/>
      <c r="M25" s="201"/>
      <c r="N25" s="201"/>
      <c r="O25" s="201"/>
      <c r="P25" s="201"/>
      <c r="Q25" s="201"/>
      <c r="R25" s="202"/>
      <c r="S25" s="203"/>
      <c r="T25" s="204"/>
      <c r="U25" s="205"/>
      <c r="V25" s="205"/>
      <c r="W25" s="206"/>
      <c r="X25" s="206"/>
      <c r="Y25" s="207"/>
      <c r="Z25" s="208">
        <f t="shared" ref="Z25:BA25" si="3">SUM(Z15:Z24)</f>
        <v>27</v>
      </c>
      <c r="AA25" s="209">
        <f t="shared" si="3"/>
        <v>35</v>
      </c>
      <c r="AB25" s="209">
        <f t="shared" si="3"/>
        <v>27</v>
      </c>
      <c r="AC25" s="209">
        <f t="shared" si="3"/>
        <v>35</v>
      </c>
      <c r="AD25" s="209">
        <f t="shared" si="3"/>
        <v>27</v>
      </c>
      <c r="AE25" s="209">
        <f t="shared" si="3"/>
        <v>31.5</v>
      </c>
      <c r="AF25" s="210">
        <f t="shared" si="3"/>
        <v>0</v>
      </c>
      <c r="AG25" s="211">
        <f t="shared" si="3"/>
        <v>32</v>
      </c>
      <c r="AH25" s="209">
        <f t="shared" si="3"/>
        <v>24</v>
      </c>
      <c r="AI25" s="209">
        <f t="shared" si="3"/>
        <v>38</v>
      </c>
      <c r="AJ25" s="209">
        <f t="shared" si="3"/>
        <v>24</v>
      </c>
      <c r="AK25" s="209">
        <f t="shared" si="3"/>
        <v>38</v>
      </c>
      <c r="AL25" s="209">
        <f t="shared" si="3"/>
        <v>26</v>
      </c>
      <c r="AM25" s="210">
        <f t="shared" si="3"/>
        <v>0</v>
      </c>
      <c r="AN25" s="211">
        <f t="shared" si="3"/>
        <v>24</v>
      </c>
      <c r="AO25" s="209">
        <f t="shared" si="3"/>
        <v>38</v>
      </c>
      <c r="AP25" s="209">
        <f t="shared" si="3"/>
        <v>24</v>
      </c>
      <c r="AQ25" s="209">
        <f t="shared" si="3"/>
        <v>41</v>
      </c>
      <c r="AR25" s="209">
        <f t="shared" si="3"/>
        <v>24</v>
      </c>
      <c r="AS25" s="209">
        <f t="shared" si="3"/>
        <v>35</v>
      </c>
      <c r="AT25" s="210">
        <f t="shared" si="3"/>
        <v>0</v>
      </c>
      <c r="AU25" s="211">
        <f t="shared" si="3"/>
        <v>29</v>
      </c>
      <c r="AV25" s="209">
        <f t="shared" si="3"/>
        <v>27</v>
      </c>
      <c r="AW25" s="209">
        <f t="shared" si="3"/>
        <v>35</v>
      </c>
      <c r="AX25" s="209">
        <f t="shared" si="3"/>
        <v>27</v>
      </c>
      <c r="AY25" s="209">
        <f t="shared" si="3"/>
        <v>35</v>
      </c>
      <c r="AZ25" s="209">
        <f t="shared" si="3"/>
        <v>29.5</v>
      </c>
      <c r="BA25" s="210">
        <f t="shared" si="3"/>
        <v>0</v>
      </c>
      <c r="BB25" s="212">
        <f>SUM(BB15:BD24)</f>
        <v>733</v>
      </c>
      <c r="BC25" s="212"/>
      <c r="BD25" s="213"/>
      <c r="BE25" s="214">
        <f>SUM(BE15:BG24)</f>
        <v>183.2</v>
      </c>
      <c r="BF25" s="215"/>
      <c r="BG25" s="216"/>
      <c r="BH25" s="214">
        <f>SUM(BH15:BJ24)</f>
        <v>4.8</v>
      </c>
      <c r="BI25" s="215"/>
      <c r="BJ25" s="217"/>
    </row>
    <row r="26" spans="1:63" ht="21" customHeight="1" thickBot="1">
      <c r="A26" s="218" t="s">
        <v>120</v>
      </c>
      <c r="B26" s="219"/>
      <c r="C26" s="219"/>
      <c r="D26" s="219"/>
      <c r="E26" s="219"/>
      <c r="F26" s="219"/>
      <c r="G26" s="219"/>
      <c r="H26" s="219"/>
      <c r="I26" s="219"/>
      <c r="J26" s="219"/>
      <c r="K26" s="219"/>
      <c r="L26" s="219"/>
      <c r="M26" s="219"/>
      <c r="N26" s="219"/>
      <c r="O26" s="219"/>
      <c r="P26" s="219"/>
      <c r="Q26" s="219"/>
      <c r="R26" s="219"/>
      <c r="S26" s="220"/>
      <c r="T26" s="220"/>
      <c r="U26" s="220"/>
      <c r="V26" s="220"/>
      <c r="W26" s="220"/>
      <c r="X26" s="220"/>
      <c r="Y26" s="220"/>
      <c r="Z26" s="220"/>
      <c r="AA26" s="220"/>
      <c r="AB26" s="220"/>
      <c r="AC26" s="220"/>
      <c r="AD26" s="220"/>
      <c r="AE26" s="220"/>
      <c r="AF26" s="220"/>
      <c r="AG26" s="220"/>
      <c r="AH26" s="220"/>
      <c r="AI26" s="220"/>
      <c r="AJ26" s="220"/>
      <c r="AK26" s="220"/>
      <c r="AL26" s="220"/>
      <c r="AM26" s="220"/>
      <c r="AN26" s="220"/>
      <c r="AO26" s="220"/>
      <c r="AP26" s="220"/>
      <c r="AQ26" s="220"/>
      <c r="AR26" s="220"/>
      <c r="AS26" s="220"/>
      <c r="AT26" s="220"/>
      <c r="AU26" s="220"/>
      <c r="AV26" s="220"/>
      <c r="AW26" s="220"/>
      <c r="AX26" s="220"/>
      <c r="AY26" s="220"/>
      <c r="AZ26" s="220"/>
      <c r="BA26" s="221"/>
      <c r="BB26" s="218">
        <v>35</v>
      </c>
      <c r="BC26" s="219"/>
      <c r="BD26" s="219"/>
      <c r="BE26" s="219"/>
      <c r="BF26" s="219"/>
      <c r="BG26" s="219"/>
      <c r="BH26" s="219"/>
      <c r="BI26" s="219"/>
      <c r="BJ26" s="222"/>
    </row>
    <row r="27" spans="1:63" ht="21" customHeight="1" thickBot="1">
      <c r="A27" s="223" t="s">
        <v>121</v>
      </c>
      <c r="B27" s="224"/>
      <c r="C27" s="224"/>
      <c r="D27" s="224"/>
      <c r="E27" s="224"/>
      <c r="F27" s="224"/>
      <c r="G27" s="224"/>
      <c r="H27" s="224"/>
      <c r="I27" s="224"/>
      <c r="J27" s="224"/>
      <c r="K27" s="224"/>
      <c r="L27" s="224"/>
      <c r="M27" s="224"/>
      <c r="N27" s="224"/>
      <c r="O27" s="224"/>
      <c r="P27" s="224"/>
      <c r="Q27" s="224"/>
      <c r="R27" s="225"/>
      <c r="S27" s="226"/>
      <c r="T27" s="226"/>
      <c r="U27" s="226"/>
      <c r="V27" s="226"/>
      <c r="W27" s="226"/>
      <c r="X27" s="226"/>
      <c r="Y27" s="226"/>
      <c r="Z27" s="227">
        <v>6</v>
      </c>
      <c r="AA27" s="228">
        <v>6</v>
      </c>
      <c r="AB27" s="228">
        <v>6</v>
      </c>
      <c r="AC27" s="228">
        <v>6</v>
      </c>
      <c r="AD27" s="228">
        <v>6</v>
      </c>
      <c r="AE27" s="228">
        <v>7</v>
      </c>
      <c r="AF27" s="229"/>
      <c r="AG27" s="227">
        <v>6</v>
      </c>
      <c r="AH27" s="228">
        <v>6</v>
      </c>
      <c r="AI27" s="228">
        <v>6</v>
      </c>
      <c r="AJ27" s="228">
        <v>6</v>
      </c>
      <c r="AK27" s="228">
        <v>6</v>
      </c>
      <c r="AL27" s="228">
        <v>7</v>
      </c>
      <c r="AM27" s="230"/>
      <c r="AN27" s="227">
        <v>6</v>
      </c>
      <c r="AO27" s="228">
        <v>6</v>
      </c>
      <c r="AP27" s="228">
        <v>6</v>
      </c>
      <c r="AQ27" s="228">
        <v>6</v>
      </c>
      <c r="AR27" s="228">
        <v>6</v>
      </c>
      <c r="AS27" s="228">
        <v>7</v>
      </c>
      <c r="AT27" s="230"/>
      <c r="AU27" s="227">
        <v>6</v>
      </c>
      <c r="AV27" s="228">
        <v>6</v>
      </c>
      <c r="AW27" s="228">
        <v>6</v>
      </c>
      <c r="AX27" s="228">
        <v>6</v>
      </c>
      <c r="AY27" s="228">
        <v>6</v>
      </c>
      <c r="AZ27" s="228">
        <v>7</v>
      </c>
      <c r="BA27" s="230"/>
      <c r="BB27" s="212">
        <f>SUM(Z27:BA27)</f>
        <v>148</v>
      </c>
      <c r="BC27" s="212"/>
      <c r="BD27" s="213"/>
      <c r="BE27" s="231"/>
      <c r="BF27" s="232"/>
      <c r="BG27" s="233"/>
      <c r="BH27" s="231"/>
      <c r="BI27" s="232"/>
      <c r="BJ27" s="234"/>
    </row>
    <row r="28" spans="1:63" ht="21" customHeight="1" thickBot="1">
      <c r="A28" s="223" t="s">
        <v>122</v>
      </c>
      <c r="B28" s="224"/>
      <c r="C28" s="224"/>
      <c r="D28" s="224"/>
      <c r="E28" s="224"/>
      <c r="F28" s="224"/>
      <c r="G28" s="224"/>
      <c r="H28" s="224"/>
      <c r="I28" s="224"/>
      <c r="J28" s="224"/>
      <c r="K28" s="224"/>
      <c r="L28" s="224"/>
      <c r="M28" s="224"/>
      <c r="N28" s="224"/>
      <c r="O28" s="224"/>
      <c r="P28" s="224"/>
      <c r="Q28" s="224"/>
      <c r="R28" s="225"/>
      <c r="S28" s="226"/>
      <c r="T28" s="226"/>
      <c r="U28" s="226"/>
      <c r="V28" s="226"/>
      <c r="W28" s="226"/>
      <c r="X28" s="226"/>
      <c r="Y28" s="226"/>
      <c r="Z28" s="227">
        <v>5</v>
      </c>
      <c r="AA28" s="228">
        <v>5</v>
      </c>
      <c r="AB28" s="228">
        <v>5</v>
      </c>
      <c r="AC28" s="228">
        <v>5</v>
      </c>
      <c r="AD28" s="228">
        <v>5</v>
      </c>
      <c r="AE28" s="228">
        <v>6</v>
      </c>
      <c r="AF28" s="229"/>
      <c r="AG28" s="227">
        <v>5</v>
      </c>
      <c r="AH28" s="228">
        <v>5</v>
      </c>
      <c r="AI28" s="228">
        <v>5</v>
      </c>
      <c r="AJ28" s="228">
        <v>5</v>
      </c>
      <c r="AK28" s="228">
        <v>5</v>
      </c>
      <c r="AL28" s="228">
        <v>6</v>
      </c>
      <c r="AM28" s="230"/>
      <c r="AN28" s="227">
        <v>5</v>
      </c>
      <c r="AO28" s="228">
        <v>5</v>
      </c>
      <c r="AP28" s="228">
        <v>5</v>
      </c>
      <c r="AQ28" s="228">
        <v>5</v>
      </c>
      <c r="AR28" s="228">
        <v>5</v>
      </c>
      <c r="AS28" s="228">
        <v>6</v>
      </c>
      <c r="AT28" s="230"/>
      <c r="AU28" s="227">
        <v>5</v>
      </c>
      <c r="AV28" s="228">
        <v>5</v>
      </c>
      <c r="AW28" s="228">
        <v>5</v>
      </c>
      <c r="AX28" s="228">
        <v>5</v>
      </c>
      <c r="AY28" s="228">
        <v>5</v>
      </c>
      <c r="AZ28" s="228">
        <v>6</v>
      </c>
      <c r="BA28" s="230"/>
      <c r="BB28" s="212">
        <f>SUM(Z28:BA28)</f>
        <v>124</v>
      </c>
      <c r="BC28" s="212"/>
      <c r="BD28" s="213"/>
      <c r="BE28" s="231"/>
      <c r="BF28" s="232"/>
      <c r="BG28" s="233"/>
      <c r="BH28" s="231"/>
      <c r="BI28" s="232"/>
      <c r="BJ28" s="234"/>
    </row>
    <row r="29" spans="1:63" ht="21" customHeight="1">
      <c r="A29" s="235"/>
      <c r="B29" s="235"/>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BB29" s="236"/>
      <c r="BC29" s="236"/>
      <c r="BD29" s="236"/>
      <c r="BE29" s="237"/>
      <c r="BF29" s="237"/>
      <c r="BG29" s="237"/>
      <c r="BH29" s="237"/>
      <c r="BI29" s="237"/>
      <c r="BJ29" s="237"/>
    </row>
    <row r="30" spans="1:63" ht="30.75" customHeight="1">
      <c r="A30" s="238" t="s">
        <v>123</v>
      </c>
      <c r="B30" s="238"/>
      <c r="C30" s="238"/>
      <c r="D30" s="238"/>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c r="AC30" s="238"/>
      <c r="AD30" s="238"/>
      <c r="AE30" s="238"/>
      <c r="AF30" s="238"/>
      <c r="AG30" s="238"/>
      <c r="AH30" s="238"/>
      <c r="AI30" s="238"/>
      <c r="AJ30" s="238"/>
      <c r="AK30" s="238"/>
      <c r="AL30" s="238"/>
      <c r="AM30" s="238"/>
      <c r="AN30" s="238"/>
      <c r="AO30" s="238"/>
      <c r="AP30" s="238"/>
      <c r="AQ30" s="238"/>
      <c r="AR30" s="238"/>
      <c r="AS30" s="238"/>
      <c r="AT30" s="238"/>
      <c r="AU30" s="238"/>
      <c r="AV30" s="238"/>
      <c r="AW30" s="238"/>
      <c r="AX30" s="238"/>
      <c r="AY30" s="238"/>
      <c r="AZ30" s="238"/>
      <c r="BA30" s="238"/>
      <c r="BB30" s="238"/>
      <c r="BC30" s="238"/>
      <c r="BD30" s="238"/>
      <c r="BE30" s="238"/>
      <c r="BF30" s="238"/>
      <c r="BG30" s="238"/>
      <c r="BH30" s="238"/>
      <c r="BI30" s="238"/>
      <c r="BJ30" s="238"/>
      <c r="BK30" s="238"/>
    </row>
    <row r="31" spans="1:63" ht="21" customHeight="1">
      <c r="A31" s="239" t="s">
        <v>124</v>
      </c>
      <c r="B31" s="239"/>
      <c r="C31" s="239"/>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39"/>
      <c r="AL31" s="239"/>
      <c r="AM31" s="239"/>
      <c r="AN31" s="239"/>
      <c r="AO31" s="239"/>
      <c r="AP31" s="239"/>
      <c r="AQ31" s="239"/>
      <c r="AR31" s="239"/>
      <c r="AS31" s="239"/>
      <c r="AT31" s="239"/>
      <c r="AU31" s="239"/>
      <c r="AV31" s="239"/>
      <c r="AW31" s="239"/>
      <c r="AX31" s="239"/>
      <c r="AY31" s="239"/>
      <c r="AZ31" s="239"/>
      <c r="BA31" s="239"/>
      <c r="BB31" s="239"/>
      <c r="BC31" s="239"/>
      <c r="BD31" s="239"/>
      <c r="BE31" s="239"/>
      <c r="BF31" s="239"/>
      <c r="BG31" s="239"/>
      <c r="BH31" s="239"/>
      <c r="BI31" s="239"/>
      <c r="BJ31" s="239"/>
      <c r="BK31" s="239"/>
    </row>
    <row r="32" spans="1:63" ht="21" customHeight="1">
      <c r="A32" s="239" t="s">
        <v>125</v>
      </c>
      <c r="B32" s="239"/>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239"/>
      <c r="AT32" s="239"/>
      <c r="AU32" s="239"/>
      <c r="AV32" s="239"/>
      <c r="AW32" s="239"/>
      <c r="AX32" s="239"/>
      <c r="AY32" s="239"/>
      <c r="AZ32" s="239"/>
      <c r="BA32" s="239"/>
      <c r="BB32" s="239"/>
      <c r="BC32" s="239"/>
      <c r="BD32" s="239"/>
      <c r="BE32" s="239"/>
      <c r="BF32" s="239"/>
      <c r="BG32" s="239"/>
      <c r="BH32" s="239"/>
      <c r="BI32" s="239"/>
      <c r="BJ32" s="239"/>
      <c r="BK32" s="239"/>
    </row>
    <row r="33" spans="1:63" ht="21" customHeight="1">
      <c r="A33" s="238" t="s">
        <v>126</v>
      </c>
      <c r="B33" s="238"/>
      <c r="C33" s="238"/>
      <c r="D33" s="238"/>
      <c r="E33" s="238"/>
      <c r="F33" s="238"/>
      <c r="G33" s="238"/>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38"/>
      <c r="AN33" s="238"/>
      <c r="AO33" s="238"/>
      <c r="AP33" s="238"/>
      <c r="AQ33" s="238"/>
      <c r="AR33" s="238"/>
      <c r="AS33" s="238"/>
      <c r="AT33" s="238"/>
      <c r="AU33" s="238"/>
      <c r="AV33" s="238"/>
      <c r="AW33" s="238"/>
      <c r="AX33" s="238"/>
      <c r="AY33" s="238"/>
      <c r="AZ33" s="238"/>
      <c r="BA33" s="238"/>
      <c r="BB33" s="238"/>
      <c r="BC33" s="238"/>
      <c r="BD33" s="238"/>
      <c r="BE33" s="238"/>
      <c r="BF33" s="238"/>
      <c r="BG33" s="238"/>
      <c r="BH33" s="238"/>
      <c r="BI33" s="238"/>
      <c r="BJ33" s="238"/>
      <c r="BK33" s="238"/>
    </row>
  </sheetData>
  <sheetProtection sheet="1" objects="1" scenarios="1"/>
  <mergeCells count="116">
    <mergeCell ref="A30:BK30"/>
    <mergeCell ref="A31:BK31"/>
    <mergeCell ref="A32:BK32"/>
    <mergeCell ref="A33:BK33"/>
    <mergeCell ref="A27:R27"/>
    <mergeCell ref="BB27:BD27"/>
    <mergeCell ref="BE27:BG27"/>
    <mergeCell ref="BH27:BJ27"/>
    <mergeCell ref="A28:R28"/>
    <mergeCell ref="BB28:BD28"/>
    <mergeCell ref="BE28:BG28"/>
    <mergeCell ref="BH28:BJ28"/>
    <mergeCell ref="A25:R25"/>
    <mergeCell ref="BB25:BD25"/>
    <mergeCell ref="BE25:BG25"/>
    <mergeCell ref="BH25:BJ25"/>
    <mergeCell ref="A26:BA26"/>
    <mergeCell ref="BB26:BJ26"/>
    <mergeCell ref="A24:F24"/>
    <mergeCell ref="G24:K24"/>
    <mergeCell ref="L24:R24"/>
    <mergeCell ref="BB24:BD24"/>
    <mergeCell ref="BE24:BG24"/>
    <mergeCell ref="BH24:BJ24"/>
    <mergeCell ref="A23:F23"/>
    <mergeCell ref="G23:K23"/>
    <mergeCell ref="L23:R23"/>
    <mergeCell ref="BB23:BD23"/>
    <mergeCell ref="BE23:BG23"/>
    <mergeCell ref="BH23:BJ23"/>
    <mergeCell ref="A22:F22"/>
    <mergeCell ref="G22:K22"/>
    <mergeCell ref="L22:R22"/>
    <mergeCell ref="BB22:BD22"/>
    <mergeCell ref="BE22:BG22"/>
    <mergeCell ref="BH22:BJ22"/>
    <mergeCell ref="A21:F21"/>
    <mergeCell ref="G21:K21"/>
    <mergeCell ref="L21:R21"/>
    <mergeCell ref="BB21:BD21"/>
    <mergeCell ref="BE21:BG21"/>
    <mergeCell ref="BH21:BJ21"/>
    <mergeCell ref="A20:F20"/>
    <mergeCell ref="G20:K20"/>
    <mergeCell ref="L20:R20"/>
    <mergeCell ref="BB20:BD20"/>
    <mergeCell ref="BE20:BG20"/>
    <mergeCell ref="BH20:BJ20"/>
    <mergeCell ref="A19:F19"/>
    <mergeCell ref="G19:K19"/>
    <mergeCell ref="L19:R19"/>
    <mergeCell ref="BB19:BD19"/>
    <mergeCell ref="BE19:BG19"/>
    <mergeCell ref="BH19:BJ19"/>
    <mergeCell ref="A18:F18"/>
    <mergeCell ref="G18:K18"/>
    <mergeCell ref="L18:R18"/>
    <mergeCell ref="BB18:BD18"/>
    <mergeCell ref="BE18:BG18"/>
    <mergeCell ref="BH18:BJ18"/>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U12:BA12"/>
    <mergeCell ref="A15:F15"/>
    <mergeCell ref="G15:K15"/>
    <mergeCell ref="L15:R15"/>
    <mergeCell ref="BB15:BD15"/>
    <mergeCell ref="BE15:BG15"/>
    <mergeCell ref="BH11:BJ14"/>
    <mergeCell ref="A12:F14"/>
    <mergeCell ref="G12:K14"/>
    <mergeCell ref="L12:R14"/>
    <mergeCell ref="S12:S14"/>
    <mergeCell ref="T12:T14"/>
    <mergeCell ref="U12:U14"/>
    <mergeCell ref="V12:V14"/>
    <mergeCell ref="W12:W14"/>
    <mergeCell ref="X12:X14"/>
    <mergeCell ref="AO10:AS10"/>
    <mergeCell ref="A11:T11"/>
    <mergeCell ref="U11:Y11"/>
    <mergeCell ref="Z11:BA11"/>
    <mergeCell ref="BB11:BD14"/>
    <mergeCell ref="BE11:BG14"/>
    <mergeCell ref="Y12:Y14"/>
    <mergeCell ref="Z12:AF12"/>
    <mergeCell ref="AG12:AM12"/>
    <mergeCell ref="AN12:AT12"/>
    <mergeCell ref="A5:Q5"/>
    <mergeCell ref="S5:BJ5"/>
    <mergeCell ref="A6:Q6"/>
    <mergeCell ref="S6:BJ6"/>
    <mergeCell ref="A8:BJ8"/>
    <mergeCell ref="A10:F10"/>
    <mergeCell ref="G10:T10"/>
    <mergeCell ref="U10:V10"/>
    <mergeCell ref="W10:AK10"/>
    <mergeCell ref="AL10:AN10"/>
    <mergeCell ref="A1:H1"/>
    <mergeCell ref="A2:Q2"/>
    <mergeCell ref="S2:BJ2"/>
    <mergeCell ref="A3:Q3"/>
    <mergeCell ref="S3:BJ3"/>
    <mergeCell ref="A4:Q4"/>
    <mergeCell ref="S4:BJ4"/>
  </mergeCells>
  <phoneticPr fontId="22"/>
  <dataValidations count="7">
    <dataValidation type="list" allowBlank="1" showInputMessage="1" showErrorMessage="1" sqref="V15:V24" xr:uid="{F9DE852F-EDEB-4A88-88A9-6896514580BE}">
      <formula1>"5年以上,5年未満"</formula1>
    </dataValidation>
    <dataValidation type="list" allowBlank="1" showInputMessage="1" showErrorMessage="1" sqref="W15:W24 X19:X24" xr:uid="{53ABCBC8-8DFB-49D5-A3FC-481A051F2663}">
      <formula1>"〇"</formula1>
    </dataValidation>
    <dataValidation type="list" allowBlank="1" showInputMessage="1" showErrorMessage="1" sqref="G15:K24" xr:uid="{E0AE568A-E0B8-4393-A8B3-21B0F8232D19}">
      <formula1>"常勤・専従,常勤・兼務,非常勤・専従,非常勤・兼務"</formula1>
    </dataValidation>
    <dataValidation type="list" allowBlank="1" showInputMessage="1" showErrorMessage="1" sqref="S15:S24" xr:uid="{CF325CD3-539E-4FCB-A0AB-3E9033DE58C8}">
      <formula1>"○"</formula1>
    </dataValidation>
    <dataValidation type="list" allowBlank="1" showInputMessage="1" showErrorMessage="1" sqref="U15:U24" xr:uid="{3CA1CE0C-9F44-4365-8811-9345FD3FA711}">
      <formula1>"勤続3年以上,法人内常勤兼務,介護福祉士,公認心理師,社会福祉士,精神保健福祉士"</formula1>
    </dataValidation>
    <dataValidation type="list" allowBlank="1" showInputMessage="1" showErrorMessage="1" sqref="T15:T24" xr:uid="{58704993-4BE2-4294-90F0-12C53746044D}">
      <formula1>"基準,基準/加配,加配"</formula1>
    </dataValidation>
    <dataValidation type="list" allowBlank="1" showInputMessage="1" showErrorMessage="1" sqref="X15:X18" xr:uid="{05800BD2-8867-40F2-BFC9-F1C917B24287}">
      <formula1>"基礎,実践"</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参考様式５（勤務体制・勤務形態一覧表）</vt:lpstr>
      <vt:lpstr>参考様式５（勤務体制・勤務形態一覧表）(記載例)</vt:lpstr>
      <vt:lpstr>参考様式５（勤務体制・勤務形態一覧表）(重心)（記載例）</vt:lpstr>
      <vt:lpstr>'参考様式５（勤務体制・勤務形態一覧表）'!Print_Area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渡部　茂</cp:lastModifiedBy>
  <cp:lastPrinted>2026-10-13T11:48:14Z</cp:lastPrinted>
  <dcterms:modified xsi:type="dcterms:W3CDTF">2026-10-21T14:38:25Z</dcterms:modified>
</cp:coreProperties>
</file>