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citysuginami-my.sharepoint.com/personal/esaki-chiho_city_suginami_lg_jp/Documents/PassageDrive/Workspace/Desktop/★07-08年度更新★/申請書/LED/"/>
    </mc:Choice>
  </mc:AlternateContent>
  <xr:revisionPtr revIDLastSave="1" documentId="8_{0CA3336E-770B-4C4F-8509-3908F2BDE8E7}" xr6:coauthVersionLast="47" xr6:coauthVersionMax="47" xr10:uidLastSave="{4B86B4D2-322E-4B62-88F7-CC912F8EDA6F}"/>
  <bookViews>
    <workbookView xWindow="-120" yWindow="-120" windowWidth="29040" windowHeight="15720" xr2:uid="{C8B3A346-3C13-457E-BEFC-7F5CF07DB808}"/>
  </bookViews>
  <sheets>
    <sheet name="工事概要（第６号） (計算式)" sheetId="1" r:id="rId1"/>
  </sheets>
  <definedNames>
    <definedName name="_xlnm.Print_Area" localSheetId="0">'工事概要（第６号） (計算式)'!$B:$L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5" i="1" l="1"/>
  <c r="H75" i="1"/>
  <c r="L73" i="1"/>
  <c r="H73" i="1"/>
  <c r="L71" i="1"/>
  <c r="H71" i="1"/>
  <c r="L69" i="1"/>
  <c r="H69" i="1"/>
  <c r="L67" i="1"/>
  <c r="H67" i="1"/>
  <c r="L65" i="1"/>
  <c r="H65" i="1"/>
  <c r="L63" i="1"/>
  <c r="H63" i="1"/>
  <c r="L61" i="1"/>
  <c r="H61" i="1"/>
  <c r="L59" i="1"/>
  <c r="H59" i="1"/>
  <c r="L57" i="1"/>
  <c r="H57" i="1"/>
  <c r="J45" i="1"/>
  <c r="L33" i="1"/>
  <c r="H33" i="1"/>
  <c r="L31" i="1"/>
  <c r="H31" i="1"/>
  <c r="L29" i="1"/>
  <c r="H29" i="1"/>
  <c r="L27" i="1"/>
  <c r="H27" i="1"/>
  <c r="L25" i="1"/>
  <c r="H25" i="1"/>
  <c r="L23" i="1"/>
  <c r="H23" i="1"/>
  <c r="L21" i="1"/>
  <c r="H21" i="1"/>
  <c r="L19" i="1"/>
  <c r="H19" i="1"/>
  <c r="L17" i="1"/>
  <c r="H17" i="1"/>
  <c r="L15" i="1"/>
  <c r="F36" i="1" s="1"/>
  <c r="H15" i="1"/>
  <c r="F37" i="1" s="1"/>
  <c r="F38" i="1" l="1"/>
  <c r="I38" i="1" s="1"/>
</calcChain>
</file>

<file path=xl/sharedStrings.xml><?xml version="1.0" encoding="utf-8"?>
<sst xmlns="http://schemas.openxmlformats.org/spreadsheetml/2006/main" count="57" uniqueCount="28">
  <si>
    <t>第６号様式(第６条関係）</t>
    <rPh sb="0" eb="1">
      <t>ダイ</t>
    </rPh>
    <rPh sb="2" eb="3">
      <t>ゴウ</t>
    </rPh>
    <rPh sb="3" eb="5">
      <t>ヨウシキ</t>
    </rPh>
    <rPh sb="6" eb="7">
      <t>ダイ</t>
    </rPh>
    <rPh sb="8" eb="9">
      <t>ジョウ</t>
    </rPh>
    <rPh sb="9" eb="11">
      <t>カンケイ</t>
    </rPh>
    <phoneticPr fontId="5"/>
  </si>
  <si>
    <t>申請者氏名</t>
    <rPh sb="0" eb="3">
      <t>シンセイシャ</t>
    </rPh>
    <rPh sb="3" eb="5">
      <t>シメイ</t>
    </rPh>
    <phoneticPr fontId="3"/>
  </si>
  <si>
    <t>工事概要</t>
    <rPh sb="0" eb="2">
      <t>コウジ</t>
    </rPh>
    <rPh sb="2" eb="4">
      <t>ガイヨウ</t>
    </rPh>
    <phoneticPr fontId="3"/>
  </si>
  <si>
    <t>■</t>
  </si>
  <si>
    <t>導入要件を満たしているかご確認の上、申請する工事内容についてご記入ください。</t>
    <phoneticPr fontId="3"/>
  </si>
  <si>
    <t>補助対象経費欄には、機器本体及び切替に必要な関連部材の購入費、切替に必要な工事費用の合計金額を消費税抜きで記入してください。
※処分費、諸経費、管理費等は補助対象となりません。</t>
    <rPh sb="0" eb="2">
      <t>ホジョ</t>
    </rPh>
    <rPh sb="2" eb="4">
      <t>タイショウ</t>
    </rPh>
    <rPh sb="4" eb="6">
      <t>ケイヒ</t>
    </rPh>
    <rPh sb="14" eb="15">
      <t>オヨ</t>
    </rPh>
    <rPh sb="47" eb="48">
      <t>ケ</t>
    </rPh>
    <rPh sb="77" eb="79">
      <t>ホジョ</t>
    </rPh>
    <phoneticPr fontId="3"/>
  </si>
  <si>
    <t>LED照明機器切替機器</t>
    <rPh sb="3" eb="5">
      <t>ショウメイ</t>
    </rPh>
    <rPh sb="5" eb="7">
      <t>キキ</t>
    </rPh>
    <rPh sb="7" eb="9">
      <t>キリカエ</t>
    </rPh>
    <rPh sb="9" eb="11">
      <t>キキ</t>
    </rPh>
    <phoneticPr fontId="3"/>
  </si>
  <si>
    <t>切替後</t>
    <rPh sb="0" eb="2">
      <t>キリカエ</t>
    </rPh>
    <rPh sb="2" eb="3">
      <t>ゴ</t>
    </rPh>
    <phoneticPr fontId="3"/>
  </si>
  <si>
    <t>切替前</t>
    <rPh sb="0" eb="2">
      <t>キリカエ</t>
    </rPh>
    <rPh sb="2" eb="3">
      <t>マエ</t>
    </rPh>
    <phoneticPr fontId="3"/>
  </si>
  <si>
    <t>No.</t>
    <phoneticPr fontId="3"/>
  </si>
  <si>
    <t>型番</t>
    <rPh sb="0" eb="2">
      <t>カタバン</t>
    </rPh>
    <phoneticPr fontId="3"/>
  </si>
  <si>
    <t>消費効率
(ｌｍ/W)</t>
    <phoneticPr fontId="3"/>
  </si>
  <si>
    <t>消費電力（W）</t>
    <phoneticPr fontId="3"/>
  </si>
  <si>
    <t>個数
（個）</t>
    <rPh sb="4" eb="5">
      <t>コ</t>
    </rPh>
    <phoneticPr fontId="3"/>
  </si>
  <si>
    <t>消費電力計（W）</t>
    <rPh sb="0" eb="4">
      <t>ショウヒデンリョク</t>
    </rPh>
    <rPh sb="4" eb="5">
      <t>ケイ</t>
    </rPh>
    <phoneticPr fontId="3"/>
  </si>
  <si>
    <t>種類</t>
    <rPh sb="0" eb="2">
      <t>シュルイ</t>
    </rPh>
    <phoneticPr fontId="3"/>
  </si>
  <si>
    <t>消費電力（W）</t>
    <rPh sb="0" eb="2">
      <t>ショウヒ</t>
    </rPh>
    <rPh sb="2" eb="4">
      <t>デンリョク</t>
    </rPh>
    <phoneticPr fontId="3"/>
  </si>
  <si>
    <t>メーカー名</t>
    <rPh sb="4" eb="5">
      <t>メイ</t>
    </rPh>
    <phoneticPr fontId="3"/>
  </si>
  <si>
    <t>※消費効率(lm/W)：光源の全高速（lm）を消費電力（W)で割った数値</t>
    <phoneticPr fontId="3"/>
  </si>
  <si>
    <t>消費電力</t>
    <rPh sb="0" eb="2">
      <t>ショウヒ</t>
    </rPh>
    <rPh sb="2" eb="4">
      <t>デンリョク</t>
    </rPh>
    <phoneticPr fontId="3"/>
  </si>
  <si>
    <t>①</t>
    <phoneticPr fontId="3"/>
  </si>
  <si>
    <t>W</t>
    <phoneticPr fontId="3"/>
  </si>
  <si>
    <t>②</t>
    <phoneticPr fontId="3"/>
  </si>
  <si>
    <t>削減効果</t>
    <rPh sb="0" eb="2">
      <t>サクゲン</t>
    </rPh>
    <rPh sb="2" eb="4">
      <t>コウカ</t>
    </rPh>
    <phoneticPr fontId="3"/>
  </si>
  <si>
    <t>①－②</t>
    <phoneticPr fontId="3"/>
  </si>
  <si>
    <t>助成対象経費</t>
    <rPh sb="0" eb="2">
      <t>ジョセイ</t>
    </rPh>
    <rPh sb="2" eb="4">
      <t>タイショウ</t>
    </rPh>
    <rPh sb="4" eb="6">
      <t>ケイヒ</t>
    </rPh>
    <phoneticPr fontId="3"/>
  </si>
  <si>
    <t>円（税抜）</t>
    <phoneticPr fontId="3"/>
  </si>
  <si>
    <t>※1,000円未満は切捨て</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</si>
</sst>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2" x14ac:knownFonts="1">
    <font>
      <sz val="11"/>
      <color theme="1"/>
      <name val="ＭＳ Ｐゴシック"/>
      <family val="2"/>
      <charset val="128"/>
      <scheme val="minor"/>
    </font>
    <font>
      <sz val="11"/>
      <color theme="1"/>
      <name val="ＭＳ Ｐゴシック"/>
      <family val="2"/>
      <charset val="128"/>
      <scheme val="minor"/>
    </font>
    <font>
      <sz val="10"/>
      <name val="ＭＳ Ｐゴシック"/>
      <family val="3"/>
      <charset val="128"/>
    </font>
    <font>
      <sz val="6"/>
      <name val="ＭＳ Ｐゴシック"/>
      <family val="2"/>
      <charset val="128"/>
      <scheme val="minor"/>
    </font>
    <font>
      <sz val="11"/>
      <name val="ＭＳ Ｐ明朝"/>
      <family val="1"/>
      <charset val="128"/>
    </font>
    <font>
      <sz val="6"/>
      <name val="ＭＳ Ｐゴシック"/>
      <family val="3"/>
      <charset val="128"/>
    </font>
    <font>
      <sz val="10"/>
      <name val="ＭＳ Ｐ明朝"/>
      <family val="1"/>
      <charset val="128"/>
    </font>
    <font>
      <b/>
      <sz val="18"/>
      <name val="ＭＳ Ｐ明朝"/>
      <family val="1"/>
      <charset val="128"/>
    </font>
    <font>
      <sz val="12"/>
      <name val="ＭＳ ゴシック"/>
      <family val="3"/>
      <charset val="128"/>
    </font>
    <font>
      <sz val="12"/>
      <name val="ＭＳ Ｐ明朝"/>
      <family val="1"/>
      <charset val="128"/>
    </font>
    <font>
      <b/>
      <sz val="22"/>
      <name val="ＭＳ Ｐゴシック"/>
      <family val="3"/>
      <charset val="128"/>
    </font>
    <font>
      <sz val="14"/>
      <name val="ＭＳ Ｐゴシック"/>
      <family val="3"/>
      <charset val="128"/>
    </font>
    <font>
      <sz val="14"/>
      <name val="ＭＳ Ｐ明朝"/>
      <family val="1"/>
      <charset val="128"/>
    </font>
    <font>
      <b/>
      <sz val="18"/>
      <name val="ＭＳ Ｐゴシック"/>
      <family val="3"/>
      <charset val="128"/>
    </font>
    <font>
      <sz val="12"/>
      <name val="ＭＳ Ｐゴシック"/>
      <family val="3"/>
      <charset val="128"/>
    </font>
    <font>
      <sz val="11"/>
      <name val="ＭＳ Ｐゴシック"/>
      <family val="3"/>
      <charset val="128"/>
    </font>
    <font>
      <sz val="11"/>
      <name val="ＭＳ ゴシック"/>
      <family val="3"/>
      <charset val="128"/>
    </font>
    <font>
      <sz val="10"/>
      <color rgb="FFFF0000"/>
      <name val="ＭＳ Ｐゴシック"/>
      <family val="3"/>
      <charset val="128"/>
    </font>
    <font>
      <sz val="16"/>
      <name val="ＭＳ Ｐゴシック"/>
      <family val="3"/>
      <charset val="128"/>
    </font>
    <font>
      <sz val="20"/>
      <name val="ＭＳ Ｐゴシック"/>
      <family val="3"/>
      <charset val="128"/>
    </font>
    <font>
      <sz val="18"/>
      <name val="ＭＳ Ｐゴシック"/>
      <family val="3"/>
      <charset val="128"/>
    </font>
    <font>
      <b/>
      <sz val="12"/>
      <name val="ＭＳ Ｐ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8" tint="0.59999389629810485"/>
        <bgColor indexed="64"/>
      </patternFill>
    </fill>
  </fills>
  <borders count="19">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indexed="64"/>
      </left>
      <right style="thin">
        <color indexed="64"/>
      </right>
      <top/>
      <bottom style="thin">
        <color indexed="64"/>
      </bottom>
      <diagonal/>
    </border>
    <border>
      <left style="thin">
        <color auto="1"/>
      </left>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5">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4" fillId="0" borderId="0" xfId="0" applyFont="1" applyProtection="1">
      <alignment vertical="center"/>
      <protection locked="0"/>
    </xf>
    <xf numFmtId="0" fontId="4" fillId="0" borderId="0" xfId="0" applyFont="1">
      <alignment vertical="center"/>
    </xf>
    <xf numFmtId="0" fontId="6" fillId="0" borderId="0" xfId="0" applyFont="1">
      <alignment vertical="center"/>
    </xf>
    <xf numFmtId="0" fontId="7" fillId="0" borderId="1" xfId="0" applyFont="1" applyBorder="1" applyAlignment="1">
      <alignment horizontal="center" vertical="center"/>
    </xf>
    <xf numFmtId="0" fontId="8" fillId="2" borderId="1" xfId="0" applyFont="1" applyFill="1" applyBorder="1" applyAlignment="1" applyProtection="1">
      <alignment horizontal="center" vertical="center" wrapText="1"/>
      <protection locked="0"/>
    </xf>
    <xf numFmtId="0" fontId="9" fillId="0" borderId="0" xfId="0" applyFont="1" applyAlignment="1">
      <alignment horizontal="center" vertical="center"/>
    </xf>
    <xf numFmtId="0" fontId="10" fillId="0" borderId="0" xfId="0" applyFont="1" applyAlignment="1">
      <alignment horizontal="center" vertical="top"/>
    </xf>
    <xf numFmtId="0" fontId="11"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horizontal="center" vertical="center"/>
    </xf>
    <xf numFmtId="0" fontId="12" fillId="0" borderId="0" xfId="0" applyFont="1" applyAlignment="1">
      <alignment horizontal="left" vertical="top" wrapText="1"/>
    </xf>
    <xf numFmtId="0" fontId="0" fillId="0" borderId="0" xfId="0" applyAlignment="1">
      <alignment horizontal="left" vertical="center" wrapText="1"/>
    </xf>
    <xf numFmtId="0" fontId="2" fillId="0" borderId="0" xfId="0" applyFont="1" applyAlignment="1">
      <alignment horizontal="left" vertical="center"/>
    </xf>
    <xf numFmtId="0" fontId="13" fillId="3" borderId="2"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wrapText="1"/>
    </xf>
    <xf numFmtId="0" fontId="14" fillId="0" borderId="5" xfId="0" applyFont="1" applyBorder="1" applyAlignment="1">
      <alignment horizontal="center" vertical="center" shrinkToFi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4" fillId="0" borderId="8" xfId="0" applyFont="1" applyBorder="1" applyAlignment="1">
      <alignment horizontal="center" vertical="center" shrinkToFit="1"/>
    </xf>
    <xf numFmtId="0" fontId="15" fillId="0" borderId="9" xfId="0" applyFont="1" applyBorder="1" applyAlignment="1">
      <alignment horizontal="center" vertical="center" wrapText="1"/>
    </xf>
    <xf numFmtId="0" fontId="16" fillId="2" borderId="6" xfId="0" applyFont="1" applyFill="1" applyBorder="1" applyAlignment="1" applyProtection="1">
      <alignment horizontal="center" vertical="center" wrapText="1"/>
      <protection locked="0"/>
    </xf>
    <xf numFmtId="0" fontId="8" fillId="2" borderId="7" xfId="1" applyNumberFormat="1" applyFont="1" applyFill="1" applyBorder="1" applyAlignment="1" applyProtection="1">
      <alignment horizontal="center" vertical="center" wrapText="1"/>
      <protection locked="0"/>
    </xf>
    <xf numFmtId="38" fontId="8" fillId="2" borderId="7" xfId="1" applyFont="1" applyFill="1" applyBorder="1" applyAlignment="1" applyProtection="1">
      <alignment horizontal="center" vertical="center" wrapText="1"/>
      <protection locked="0"/>
    </xf>
    <xf numFmtId="0" fontId="14" fillId="0" borderId="7" xfId="1" applyNumberFormat="1" applyFont="1" applyBorder="1" applyAlignment="1">
      <alignment horizontal="center" vertical="center" wrapText="1"/>
    </xf>
    <xf numFmtId="38" fontId="16" fillId="2" borderId="7" xfId="1" applyFont="1" applyFill="1" applyBorder="1" applyAlignment="1" applyProtection="1">
      <alignment horizontal="center" vertical="center" wrapText="1"/>
      <protection locked="0"/>
    </xf>
    <xf numFmtId="0" fontId="8" fillId="2" borderId="6" xfId="1" applyNumberFormat="1" applyFont="1" applyFill="1" applyBorder="1" applyAlignment="1" applyProtection="1">
      <alignment horizontal="center" vertical="center" wrapText="1"/>
      <protection locked="0"/>
    </xf>
    <xf numFmtId="176" fontId="8" fillId="2" borderId="6" xfId="1" applyNumberFormat="1" applyFont="1" applyFill="1" applyBorder="1" applyAlignment="1" applyProtection="1">
      <alignment horizontal="center" vertical="center" wrapText="1"/>
      <protection locked="0"/>
    </xf>
    <xf numFmtId="0" fontId="14" fillId="0" borderId="5" xfId="1" applyNumberFormat="1" applyFont="1" applyBorder="1" applyAlignment="1">
      <alignment horizontal="center" vertical="center" wrapText="1"/>
    </xf>
    <xf numFmtId="0" fontId="8" fillId="2" borderId="9" xfId="1" applyNumberFormat="1" applyFont="1" applyFill="1" applyBorder="1" applyAlignment="1" applyProtection="1">
      <alignment horizontal="center" vertical="center" wrapText="1"/>
      <protection locked="0"/>
    </xf>
    <xf numFmtId="38" fontId="8" fillId="2" borderId="9" xfId="1" applyFont="1" applyFill="1" applyBorder="1" applyAlignment="1" applyProtection="1">
      <alignment horizontal="center" vertical="center" wrapText="1"/>
      <protection locked="0"/>
    </xf>
    <xf numFmtId="0" fontId="14" fillId="0" borderId="9" xfId="1" applyNumberFormat="1" applyFont="1" applyBorder="1" applyAlignment="1">
      <alignment horizontal="center" vertical="center" wrapText="1"/>
    </xf>
    <xf numFmtId="38" fontId="16" fillId="2" borderId="9" xfId="1" applyFont="1" applyFill="1" applyBorder="1" applyAlignment="1" applyProtection="1">
      <alignment horizontal="center" vertical="center" wrapText="1"/>
      <protection locked="0"/>
    </xf>
    <xf numFmtId="0" fontId="14" fillId="0" borderId="8" xfId="1" applyNumberFormat="1" applyFont="1" applyBorder="1" applyAlignment="1">
      <alignment horizontal="center" vertical="center" wrapText="1"/>
    </xf>
    <xf numFmtId="0" fontId="14" fillId="0" borderId="0" xfId="0" applyFont="1" applyAlignment="1">
      <alignment horizontal="center" vertical="center"/>
    </xf>
    <xf numFmtId="0" fontId="15" fillId="0" borderId="4" xfId="0" applyFont="1" applyBorder="1" applyAlignment="1">
      <alignment horizontal="center" vertical="center" wrapText="1"/>
    </xf>
    <xf numFmtId="0" fontId="2" fillId="0" borderId="0" xfId="0" applyFont="1" applyAlignment="1">
      <alignment vertical="top"/>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2" fillId="0" borderId="11" xfId="0" applyFont="1" applyBorder="1" applyAlignment="1">
      <alignment horizontal="center" vertical="center"/>
    </xf>
    <xf numFmtId="0" fontId="11" fillId="0" borderId="11" xfId="1" applyNumberFormat="1" applyFont="1" applyBorder="1" applyAlignment="1">
      <alignment horizontal="center" vertical="center"/>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6" xfId="0" applyFont="1" applyBorder="1" applyAlignment="1">
      <alignment horizontal="center" vertical="center" wrapText="1"/>
    </xf>
    <xf numFmtId="0" fontId="2" fillId="0" borderId="6" xfId="0" applyFont="1" applyBorder="1" applyAlignment="1">
      <alignment horizontal="center" vertical="center"/>
    </xf>
    <xf numFmtId="0" fontId="11" fillId="0" borderId="2" xfId="1" applyNumberFormat="1" applyFont="1" applyBorder="1" applyAlignment="1">
      <alignment horizontal="center" vertical="center"/>
    </xf>
    <xf numFmtId="0" fontId="11" fillId="0" borderId="14" xfId="1" applyNumberFormat="1" applyFont="1" applyBorder="1" applyAlignment="1">
      <alignment horizontal="center" vertical="center"/>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2" fillId="0" borderId="17" xfId="0" applyFont="1" applyBorder="1" applyAlignment="1">
      <alignment horizontal="center" vertical="center"/>
    </xf>
    <xf numFmtId="0" fontId="11" fillId="0" borderId="17" xfId="1" applyNumberFormat="1" applyFont="1" applyBorder="1" applyAlignment="1">
      <alignment horizontal="center" vertical="center"/>
    </xf>
    <xf numFmtId="0" fontId="15" fillId="0" borderId="18" xfId="0" applyFont="1" applyBorder="1" applyAlignment="1">
      <alignment horizontal="center" vertical="center" wrapText="1"/>
    </xf>
    <xf numFmtId="0" fontId="17" fillId="0" borderId="0" xfId="0" applyFont="1">
      <alignment vertical="center"/>
    </xf>
    <xf numFmtId="0" fontId="14" fillId="0" borderId="1" xfId="0" applyFont="1" applyBorder="1" applyAlignment="1">
      <alignment horizontal="center" vertical="center"/>
    </xf>
    <xf numFmtId="0" fontId="15"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4" xfId="0" applyFont="1" applyBorder="1" applyAlignment="1">
      <alignment horizontal="center" vertical="center" wrapText="1"/>
    </xf>
    <xf numFmtId="38" fontId="19" fillId="2" borderId="3" xfId="1" applyFont="1" applyFill="1" applyBorder="1" applyAlignment="1" applyProtection="1">
      <alignment horizontal="right"/>
      <protection locked="0"/>
    </xf>
    <xf numFmtId="0" fontId="20" fillId="0" borderId="3" xfId="0" applyFont="1" applyBorder="1" applyAlignment="1">
      <alignment horizontal="left"/>
    </xf>
    <xf numFmtId="0" fontId="20" fillId="0" borderId="14" xfId="0" applyFont="1" applyBorder="1" applyAlignment="1">
      <alignment horizontal="left"/>
    </xf>
    <xf numFmtId="0" fontId="2" fillId="0" borderId="0" xfId="0" applyFont="1" applyAlignment="1">
      <alignment horizontal="center" vertical="center"/>
    </xf>
    <xf numFmtId="0" fontId="2" fillId="0" borderId="0" xfId="0" applyFont="1" applyAlignment="1" applyProtection="1">
      <alignment horizontal="center" vertical="center"/>
      <protection locked="0"/>
    </xf>
    <xf numFmtId="0" fontId="21" fillId="0" borderId="0" xfId="0" applyFont="1">
      <alignment vertical="center"/>
    </xf>
    <xf numFmtId="0" fontId="21" fillId="0" borderId="0" xfId="0" applyFont="1" applyAlignment="1">
      <alignment horizontal="right" vertical="center"/>
    </xf>
    <xf numFmtId="0" fontId="8" fillId="0" borderId="1" xfId="0" applyFont="1" applyBorder="1" applyAlignment="1">
      <alignment horizontal="center" vertical="center" wrapText="1"/>
    </xf>
    <xf numFmtId="38" fontId="8" fillId="2" borderId="6" xfId="1" applyFont="1" applyFill="1" applyBorder="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0</xdr:colOff>
      <xdr:row>2</xdr:row>
      <xdr:rowOff>0</xdr:rowOff>
    </xdr:from>
    <xdr:to>
      <xdr:col>22</xdr:col>
      <xdr:colOff>197128</xdr:colOff>
      <xdr:row>5</xdr:row>
      <xdr:rowOff>238125</xdr:rowOff>
    </xdr:to>
    <xdr:sp macro="" textlink="">
      <xdr:nvSpPr>
        <xdr:cNvPr id="2" name="テキスト ボックス 1">
          <a:extLst>
            <a:ext uri="{FF2B5EF4-FFF2-40B4-BE49-F238E27FC236}">
              <a16:creationId xmlns:a16="http://schemas.microsoft.com/office/drawing/2014/main" id="{C4F52E26-6924-48B7-8FB0-DDFDD11535EF}"/>
            </a:ext>
          </a:extLst>
        </xdr:cNvPr>
        <xdr:cNvSpPr txBox="1"/>
      </xdr:nvSpPr>
      <xdr:spPr>
        <a:xfrm>
          <a:off x="9134475" y="295275"/>
          <a:ext cx="1797328" cy="1343025"/>
        </a:xfrm>
        <a:prstGeom prst="rect">
          <a:avLst/>
        </a:prstGeom>
        <a:solidFill>
          <a:schemeClr val="lt1"/>
        </a:solidFill>
        <a:ln w="41275"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ysClr val="windowText" lastClr="000000"/>
              </a:solidFill>
            </a:rPr>
            <a:t>薄青で塗りつぶしているセルに入力してください</a:t>
          </a:r>
          <a:endParaRPr kumimoji="1" lang="en-US" altLang="ja-JP" sz="1100" b="0">
            <a:solidFill>
              <a:sysClr val="windowText" lastClr="000000"/>
            </a:solidFill>
          </a:endParaRPr>
        </a:p>
        <a:p>
          <a:r>
            <a:rPr kumimoji="1" lang="ja-JP" altLang="ja-JP" sz="1100" b="0">
              <a:solidFill>
                <a:schemeClr val="dk1"/>
              </a:solidFill>
              <a:effectLst/>
              <a:latin typeface="+mn-lt"/>
              <a:ea typeface="+mn-ea"/>
              <a:cs typeface="+mn-cs"/>
            </a:rPr>
            <a:t>次の入力セルには、</a:t>
          </a:r>
          <a:endParaRPr lang="ja-JP" altLang="ja-JP">
            <a:effectLst/>
          </a:endParaRPr>
        </a:p>
        <a:p>
          <a:r>
            <a:rPr kumimoji="1" lang="ja-JP" altLang="ja-JP" sz="1100" b="0">
              <a:solidFill>
                <a:schemeClr val="dk1"/>
              </a:solidFill>
              <a:effectLst/>
              <a:latin typeface="+mn-lt"/>
              <a:ea typeface="+mn-ea"/>
              <a:cs typeface="+mn-cs"/>
            </a:rPr>
            <a:t>縦には</a:t>
          </a:r>
          <a:r>
            <a:rPr kumimoji="1" lang="en-US" altLang="ja-JP" sz="1100" b="0">
              <a:solidFill>
                <a:schemeClr val="dk1"/>
              </a:solidFill>
              <a:effectLst/>
              <a:latin typeface="+mn-lt"/>
              <a:ea typeface="+mn-ea"/>
              <a:cs typeface="+mn-cs"/>
            </a:rPr>
            <a:t>Enter</a:t>
          </a:r>
          <a:r>
            <a:rPr kumimoji="1" lang="ja-JP" altLang="ja-JP" sz="1100" b="0">
              <a:solidFill>
                <a:schemeClr val="dk1"/>
              </a:solidFill>
              <a:effectLst/>
              <a:latin typeface="+mn-lt"/>
              <a:ea typeface="+mn-ea"/>
              <a:cs typeface="+mn-cs"/>
            </a:rPr>
            <a:t>キーで、</a:t>
          </a:r>
          <a:endParaRPr lang="ja-JP" altLang="ja-JP">
            <a:effectLst/>
          </a:endParaRPr>
        </a:p>
        <a:p>
          <a:r>
            <a:rPr kumimoji="1" lang="ja-JP" altLang="ja-JP" sz="1100" b="0">
              <a:solidFill>
                <a:schemeClr val="dk1"/>
              </a:solidFill>
              <a:effectLst/>
              <a:latin typeface="+mn-lt"/>
              <a:ea typeface="+mn-ea"/>
              <a:cs typeface="+mn-cs"/>
            </a:rPr>
            <a:t>横には</a:t>
          </a:r>
          <a:r>
            <a:rPr kumimoji="1" lang="en-US" altLang="ja-JP" sz="1100" b="0">
              <a:solidFill>
                <a:schemeClr val="dk1"/>
              </a:solidFill>
              <a:effectLst/>
              <a:latin typeface="+mn-lt"/>
              <a:ea typeface="+mn-ea"/>
              <a:cs typeface="+mn-cs"/>
            </a:rPr>
            <a:t>Tab</a:t>
          </a:r>
          <a:r>
            <a:rPr kumimoji="1" lang="ja-JP" altLang="ja-JP" sz="1100" b="0">
              <a:solidFill>
                <a:schemeClr val="dk1"/>
              </a:solidFill>
              <a:effectLst/>
              <a:latin typeface="+mn-lt"/>
              <a:ea typeface="+mn-ea"/>
              <a:cs typeface="+mn-cs"/>
            </a:rPr>
            <a:t>キーで進めます。</a:t>
          </a:r>
          <a:endParaRPr lang="ja-JP" altLang="ja-JP">
            <a:effectLst/>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640DF-A64D-4AC9-AE1E-62B36B47839A}">
  <dimension ref="B1:Z77"/>
  <sheetViews>
    <sheetView tabSelected="1" zoomScaleNormal="100" zoomScaleSheetLayoutView="80" workbookViewId="0">
      <selection activeCell="J3" sqref="J3:L3"/>
    </sheetView>
  </sheetViews>
  <sheetFormatPr defaultColWidth="2.625" defaultRowHeight="12" x14ac:dyDescent="0.15"/>
  <cols>
    <col min="1" max="1" width="1.875" style="1" customWidth="1"/>
    <col min="2" max="2" width="3" style="1" customWidth="1"/>
    <col min="3" max="3" width="9.875" style="1" customWidth="1"/>
    <col min="4" max="4" width="15.625" style="1" customWidth="1"/>
    <col min="5" max="7" width="8.625" style="1" customWidth="1"/>
    <col min="8" max="8" width="11.375" style="1" customWidth="1"/>
    <col min="9" max="9" width="20.375" style="1" customWidth="1"/>
    <col min="10" max="11" width="8.625" style="1" customWidth="1"/>
    <col min="12" max="12" width="11.375" style="1" customWidth="1"/>
    <col min="13" max="14" width="1.625" style="1" customWidth="1"/>
    <col min="15" max="16384" width="2.625" style="1"/>
  </cols>
  <sheetData>
    <row r="1" spans="2:12" ht="12" customHeight="1" x14ac:dyDescent="0.15">
      <c r="K1" s="2"/>
      <c r="L1" s="2"/>
    </row>
    <row r="2" spans="2:12" ht="11.25" customHeight="1" x14ac:dyDescent="0.15">
      <c r="K2" s="2"/>
      <c r="L2" s="2"/>
    </row>
    <row r="3" spans="2:12" s="5" customFormat="1" ht="33.75" customHeight="1" x14ac:dyDescent="0.15">
      <c r="B3" s="3" t="s">
        <v>0</v>
      </c>
      <c r="C3" s="4"/>
      <c r="D3" s="4"/>
      <c r="I3" s="6" t="s">
        <v>1</v>
      </c>
      <c r="J3" s="7"/>
      <c r="K3" s="7"/>
      <c r="L3" s="7"/>
    </row>
    <row r="4" spans="2:12" s="5" customFormat="1" ht="19.5" customHeight="1" x14ac:dyDescent="0.15">
      <c r="I4" s="8"/>
    </row>
    <row r="5" spans="2:12" ht="33.75" customHeight="1" x14ac:dyDescent="0.15">
      <c r="B5" s="9" t="s">
        <v>2</v>
      </c>
      <c r="C5" s="9"/>
      <c r="D5" s="9"/>
      <c r="E5" s="9"/>
      <c r="F5" s="9"/>
      <c r="G5" s="9"/>
      <c r="H5" s="9"/>
      <c r="I5" s="9"/>
      <c r="J5" s="9"/>
      <c r="K5" s="9"/>
      <c r="L5" s="9"/>
    </row>
    <row r="6" spans="2:12" ht="21" customHeight="1" x14ac:dyDescent="0.15">
      <c r="B6" s="10" t="s">
        <v>3</v>
      </c>
      <c r="C6" s="11" t="s">
        <v>4</v>
      </c>
      <c r="D6" s="12"/>
      <c r="E6" s="12"/>
      <c r="F6" s="12"/>
      <c r="G6" s="12"/>
      <c r="H6" s="12"/>
      <c r="I6" s="12"/>
      <c r="J6" s="12"/>
      <c r="K6" s="12"/>
      <c r="L6" s="12"/>
    </row>
    <row r="7" spans="2:12" ht="18.75" customHeight="1" x14ac:dyDescent="0.15">
      <c r="B7" s="11" t="s">
        <v>3</v>
      </c>
      <c r="C7" s="13" t="s">
        <v>5</v>
      </c>
      <c r="D7" s="14"/>
      <c r="E7" s="14"/>
      <c r="F7" s="14"/>
      <c r="G7" s="14"/>
      <c r="H7" s="14"/>
      <c r="I7" s="14"/>
      <c r="J7" s="14"/>
      <c r="K7" s="14"/>
      <c r="L7" s="14"/>
    </row>
    <row r="8" spans="2:12" ht="18.75" customHeight="1" x14ac:dyDescent="0.15">
      <c r="B8" s="15"/>
      <c r="C8" s="14"/>
      <c r="D8" s="14"/>
      <c r="E8" s="14"/>
      <c r="F8" s="14"/>
      <c r="G8" s="14"/>
      <c r="H8" s="14"/>
      <c r="I8" s="14"/>
      <c r="J8" s="14"/>
      <c r="K8" s="14"/>
      <c r="L8" s="14"/>
    </row>
    <row r="9" spans="2:12" ht="18.75" customHeight="1" x14ac:dyDescent="0.15">
      <c r="B9" s="15"/>
      <c r="C9" s="14"/>
      <c r="D9" s="14"/>
      <c r="E9" s="14"/>
      <c r="F9" s="14"/>
      <c r="G9" s="14"/>
      <c r="H9" s="14"/>
      <c r="I9" s="14"/>
      <c r="J9" s="14"/>
      <c r="K9" s="14"/>
      <c r="L9" s="14"/>
    </row>
    <row r="10" spans="2:12" ht="18" customHeight="1" x14ac:dyDescent="0.15"/>
    <row r="11" spans="2:12" ht="39" customHeight="1" x14ac:dyDescent="0.15">
      <c r="B11" s="16" t="s">
        <v>6</v>
      </c>
      <c r="C11" s="17"/>
      <c r="D11" s="18"/>
      <c r="E11" s="18"/>
      <c r="F11" s="18"/>
      <c r="G11" s="18"/>
      <c r="H11" s="18"/>
      <c r="I11" s="18"/>
      <c r="J11" s="18"/>
      <c r="K11" s="18"/>
      <c r="L11" s="18"/>
    </row>
    <row r="12" spans="2:12" ht="24" customHeight="1" x14ac:dyDescent="0.15">
      <c r="B12" s="19"/>
      <c r="C12" s="20" t="s">
        <v>7</v>
      </c>
      <c r="D12" s="20"/>
      <c r="E12" s="20"/>
      <c r="F12" s="20"/>
      <c r="G12" s="20"/>
      <c r="H12" s="20"/>
      <c r="I12" s="20" t="s">
        <v>8</v>
      </c>
      <c r="J12" s="20"/>
      <c r="K12" s="20"/>
      <c r="L12" s="20"/>
    </row>
    <row r="13" spans="2:12" ht="20.100000000000001" customHeight="1" x14ac:dyDescent="0.15">
      <c r="B13" s="21" t="s">
        <v>9</v>
      </c>
      <c r="C13" s="22" t="s">
        <v>10</v>
      </c>
      <c r="D13" s="22"/>
      <c r="E13" s="23" t="s">
        <v>11</v>
      </c>
      <c r="F13" s="23" t="s">
        <v>12</v>
      </c>
      <c r="G13" s="23" t="s">
        <v>13</v>
      </c>
      <c r="H13" s="23" t="s">
        <v>14</v>
      </c>
      <c r="I13" s="23" t="s">
        <v>15</v>
      </c>
      <c r="J13" s="22" t="s">
        <v>16</v>
      </c>
      <c r="K13" s="22" t="s">
        <v>13</v>
      </c>
      <c r="L13" s="22" t="s">
        <v>14</v>
      </c>
    </row>
    <row r="14" spans="2:12" ht="20.100000000000001" customHeight="1" x14ac:dyDescent="0.15">
      <c r="B14" s="24"/>
      <c r="C14" s="22" t="s">
        <v>17</v>
      </c>
      <c r="D14" s="22"/>
      <c r="E14" s="25"/>
      <c r="F14" s="25"/>
      <c r="G14" s="25"/>
      <c r="H14" s="25"/>
      <c r="I14" s="25"/>
      <c r="J14" s="22"/>
      <c r="K14" s="22"/>
      <c r="L14" s="22"/>
    </row>
    <row r="15" spans="2:12" ht="30" customHeight="1" x14ac:dyDescent="0.15">
      <c r="B15" s="21">
        <v>1</v>
      </c>
      <c r="C15" s="26"/>
      <c r="D15" s="26"/>
      <c r="E15" s="27"/>
      <c r="F15" s="27"/>
      <c r="G15" s="28"/>
      <c r="H15" s="29" t="str">
        <f>IF(C15="","",F15*G15)</f>
        <v/>
      </c>
      <c r="I15" s="30"/>
      <c r="J15" s="31"/>
      <c r="K15" s="32"/>
      <c r="L15" s="33" t="str">
        <f>IF(C15="","",J15*K15)</f>
        <v/>
      </c>
    </row>
    <row r="16" spans="2:12" ht="30" customHeight="1" x14ac:dyDescent="0.15">
      <c r="B16" s="24"/>
      <c r="C16" s="26"/>
      <c r="D16" s="26"/>
      <c r="E16" s="34"/>
      <c r="F16" s="34"/>
      <c r="G16" s="35"/>
      <c r="H16" s="36"/>
      <c r="I16" s="37"/>
      <c r="J16" s="31"/>
      <c r="K16" s="32"/>
      <c r="L16" s="38"/>
    </row>
    <row r="17" spans="2:12" ht="30" customHeight="1" x14ac:dyDescent="0.15">
      <c r="B17" s="21">
        <v>2</v>
      </c>
      <c r="C17" s="26"/>
      <c r="D17" s="26"/>
      <c r="E17" s="27"/>
      <c r="F17" s="27"/>
      <c r="G17" s="28"/>
      <c r="H17" s="29" t="str">
        <f>IF(C17="","",F17*G17)</f>
        <v/>
      </c>
      <c r="I17" s="30"/>
      <c r="J17" s="31"/>
      <c r="K17" s="32"/>
      <c r="L17" s="33" t="str">
        <f>IF(C17="","",J17*K17)</f>
        <v/>
      </c>
    </row>
    <row r="18" spans="2:12" ht="30" customHeight="1" x14ac:dyDescent="0.15">
      <c r="B18" s="24"/>
      <c r="C18" s="26"/>
      <c r="D18" s="26"/>
      <c r="E18" s="34"/>
      <c r="F18" s="34"/>
      <c r="G18" s="35"/>
      <c r="H18" s="36"/>
      <c r="I18" s="37"/>
      <c r="J18" s="31"/>
      <c r="K18" s="32"/>
      <c r="L18" s="38"/>
    </row>
    <row r="19" spans="2:12" ht="30" customHeight="1" x14ac:dyDescent="0.15">
      <c r="B19" s="21">
        <v>3</v>
      </c>
      <c r="C19" s="26"/>
      <c r="D19" s="26"/>
      <c r="E19" s="27"/>
      <c r="F19" s="27"/>
      <c r="G19" s="28"/>
      <c r="H19" s="29" t="str">
        <f>IF(C19="","",F19*G19)</f>
        <v/>
      </c>
      <c r="I19" s="30"/>
      <c r="J19" s="31"/>
      <c r="K19" s="32"/>
      <c r="L19" s="33" t="str">
        <f>IF(C19="","",J19*K19)</f>
        <v/>
      </c>
    </row>
    <row r="20" spans="2:12" ht="30" customHeight="1" x14ac:dyDescent="0.15">
      <c r="B20" s="24"/>
      <c r="C20" s="26"/>
      <c r="D20" s="26"/>
      <c r="E20" s="34"/>
      <c r="F20" s="34"/>
      <c r="G20" s="35"/>
      <c r="H20" s="36"/>
      <c r="I20" s="37"/>
      <c r="J20" s="31"/>
      <c r="K20" s="32"/>
      <c r="L20" s="38"/>
    </row>
    <row r="21" spans="2:12" ht="30" customHeight="1" x14ac:dyDescent="0.15">
      <c r="B21" s="21">
        <v>4</v>
      </c>
      <c r="C21" s="26"/>
      <c r="D21" s="26"/>
      <c r="E21" s="27"/>
      <c r="F21" s="27"/>
      <c r="G21" s="28"/>
      <c r="H21" s="29" t="str">
        <f>IF(C21="","",F21*G21)</f>
        <v/>
      </c>
      <c r="I21" s="30"/>
      <c r="J21" s="31"/>
      <c r="K21" s="32"/>
      <c r="L21" s="33" t="str">
        <f>IF(C21="","",J21*K21)</f>
        <v/>
      </c>
    </row>
    <row r="22" spans="2:12" ht="30" customHeight="1" x14ac:dyDescent="0.15">
      <c r="B22" s="24"/>
      <c r="C22" s="26"/>
      <c r="D22" s="26"/>
      <c r="E22" s="34"/>
      <c r="F22" s="34"/>
      <c r="G22" s="35"/>
      <c r="H22" s="36"/>
      <c r="I22" s="37"/>
      <c r="J22" s="31"/>
      <c r="K22" s="32"/>
      <c r="L22" s="38"/>
    </row>
    <row r="23" spans="2:12" ht="30" customHeight="1" x14ac:dyDescent="0.15">
      <c r="B23" s="21">
        <v>5</v>
      </c>
      <c r="C23" s="26"/>
      <c r="D23" s="26"/>
      <c r="E23" s="27"/>
      <c r="F23" s="27"/>
      <c r="G23" s="28"/>
      <c r="H23" s="29" t="str">
        <f>IF(C23="","",F23*G23)</f>
        <v/>
      </c>
      <c r="I23" s="30"/>
      <c r="J23" s="31"/>
      <c r="K23" s="32"/>
      <c r="L23" s="33" t="str">
        <f>IF(C23="","",J23*K23)</f>
        <v/>
      </c>
    </row>
    <row r="24" spans="2:12" ht="30" customHeight="1" x14ac:dyDescent="0.15">
      <c r="B24" s="24"/>
      <c r="C24" s="26"/>
      <c r="D24" s="26"/>
      <c r="E24" s="34"/>
      <c r="F24" s="34"/>
      <c r="G24" s="35"/>
      <c r="H24" s="36"/>
      <c r="I24" s="37"/>
      <c r="J24" s="31"/>
      <c r="K24" s="32"/>
      <c r="L24" s="38"/>
    </row>
    <row r="25" spans="2:12" ht="30" customHeight="1" x14ac:dyDescent="0.15">
      <c r="B25" s="21">
        <v>6</v>
      </c>
      <c r="C25" s="26"/>
      <c r="D25" s="26"/>
      <c r="E25" s="27"/>
      <c r="F25" s="27"/>
      <c r="G25" s="28"/>
      <c r="H25" s="29" t="str">
        <f>IF(C25="","",F25*G25)</f>
        <v/>
      </c>
      <c r="I25" s="30"/>
      <c r="J25" s="31"/>
      <c r="K25" s="32"/>
      <c r="L25" s="33" t="str">
        <f>IF(C25="","",J25*K25)</f>
        <v/>
      </c>
    </row>
    <row r="26" spans="2:12" ht="30" customHeight="1" x14ac:dyDescent="0.15">
      <c r="B26" s="24"/>
      <c r="C26" s="26"/>
      <c r="D26" s="26"/>
      <c r="E26" s="34"/>
      <c r="F26" s="34"/>
      <c r="G26" s="35"/>
      <c r="H26" s="36"/>
      <c r="I26" s="37"/>
      <c r="J26" s="31"/>
      <c r="K26" s="32"/>
      <c r="L26" s="38"/>
    </row>
    <row r="27" spans="2:12" ht="30" customHeight="1" x14ac:dyDescent="0.15">
      <c r="B27" s="21">
        <v>7</v>
      </c>
      <c r="C27" s="26"/>
      <c r="D27" s="26"/>
      <c r="E27" s="27"/>
      <c r="F27" s="27"/>
      <c r="G27" s="28"/>
      <c r="H27" s="29" t="str">
        <f>IF(C27="","",F27*G27)</f>
        <v/>
      </c>
      <c r="I27" s="30"/>
      <c r="J27" s="31"/>
      <c r="K27" s="32"/>
      <c r="L27" s="33" t="str">
        <f>IF(C27="","",J27*K27)</f>
        <v/>
      </c>
    </row>
    <row r="28" spans="2:12" ht="30" customHeight="1" x14ac:dyDescent="0.15">
      <c r="B28" s="24"/>
      <c r="C28" s="26"/>
      <c r="D28" s="26"/>
      <c r="E28" s="34"/>
      <c r="F28" s="34"/>
      <c r="G28" s="35"/>
      <c r="H28" s="36"/>
      <c r="I28" s="37"/>
      <c r="J28" s="31"/>
      <c r="K28" s="32"/>
      <c r="L28" s="38"/>
    </row>
    <row r="29" spans="2:12" ht="30" customHeight="1" x14ac:dyDescent="0.15">
      <c r="B29" s="21">
        <v>8</v>
      </c>
      <c r="C29" s="26"/>
      <c r="D29" s="26"/>
      <c r="E29" s="27"/>
      <c r="F29" s="27"/>
      <c r="G29" s="28"/>
      <c r="H29" s="29" t="str">
        <f>IF(C29="","",F29*G29)</f>
        <v/>
      </c>
      <c r="I29" s="30"/>
      <c r="J29" s="31"/>
      <c r="K29" s="32"/>
      <c r="L29" s="33" t="str">
        <f>IF(C29="","",J29*K29)</f>
        <v/>
      </c>
    </row>
    <row r="30" spans="2:12" ht="30" customHeight="1" x14ac:dyDescent="0.15">
      <c r="B30" s="24"/>
      <c r="C30" s="26"/>
      <c r="D30" s="26"/>
      <c r="E30" s="34"/>
      <c r="F30" s="34"/>
      <c r="G30" s="35"/>
      <c r="H30" s="36"/>
      <c r="I30" s="37"/>
      <c r="J30" s="31"/>
      <c r="K30" s="32"/>
      <c r="L30" s="38"/>
    </row>
    <row r="31" spans="2:12" ht="30" customHeight="1" x14ac:dyDescent="0.15">
      <c r="B31" s="21">
        <v>9</v>
      </c>
      <c r="C31" s="26"/>
      <c r="D31" s="26"/>
      <c r="E31" s="27"/>
      <c r="F31" s="27"/>
      <c r="G31" s="28"/>
      <c r="H31" s="29" t="str">
        <f>IF(C31="","",F31*G31)</f>
        <v/>
      </c>
      <c r="I31" s="30"/>
      <c r="J31" s="31"/>
      <c r="K31" s="32"/>
      <c r="L31" s="33" t="str">
        <f>IF(C31="","",J31*K31)</f>
        <v/>
      </c>
    </row>
    <row r="32" spans="2:12" ht="30" customHeight="1" x14ac:dyDescent="0.15">
      <c r="B32" s="24"/>
      <c r="C32" s="26"/>
      <c r="D32" s="26"/>
      <c r="E32" s="34"/>
      <c r="F32" s="34"/>
      <c r="G32" s="35"/>
      <c r="H32" s="36"/>
      <c r="I32" s="37"/>
      <c r="J32" s="31"/>
      <c r="K32" s="32"/>
      <c r="L32" s="38"/>
    </row>
    <row r="33" spans="2:26" ht="30" customHeight="1" x14ac:dyDescent="0.15">
      <c r="B33" s="21">
        <v>10</v>
      </c>
      <c r="C33" s="26"/>
      <c r="D33" s="26"/>
      <c r="E33" s="27"/>
      <c r="F33" s="27"/>
      <c r="G33" s="28"/>
      <c r="H33" s="29" t="str">
        <f>IF(C33="","",F33*G33)</f>
        <v/>
      </c>
      <c r="I33" s="30"/>
      <c r="J33" s="31"/>
      <c r="K33" s="32"/>
      <c r="L33" s="33" t="str">
        <f>IF(C33="","",J33*K33)</f>
        <v/>
      </c>
    </row>
    <row r="34" spans="2:26" ht="30" customHeight="1" x14ac:dyDescent="0.15">
      <c r="B34" s="24"/>
      <c r="C34" s="26"/>
      <c r="D34" s="26"/>
      <c r="E34" s="34"/>
      <c r="F34" s="34"/>
      <c r="G34" s="35"/>
      <c r="H34" s="36"/>
      <c r="I34" s="37"/>
      <c r="J34" s="31"/>
      <c r="K34" s="32"/>
      <c r="L34" s="38"/>
    </row>
    <row r="35" spans="2:26" ht="19.5" customHeight="1" thickBot="1" x14ac:dyDescent="0.2">
      <c r="B35" s="39"/>
      <c r="C35" s="40"/>
      <c r="D35" s="40"/>
      <c r="E35" s="41" t="s">
        <v>18</v>
      </c>
      <c r="F35" s="42"/>
      <c r="G35" s="42"/>
      <c r="H35" s="42"/>
      <c r="I35" s="42"/>
      <c r="J35" s="40"/>
      <c r="K35" s="40"/>
      <c r="L35" s="40"/>
    </row>
    <row r="36" spans="2:26" ht="33.75" customHeight="1" x14ac:dyDescent="0.15">
      <c r="B36" s="39"/>
      <c r="C36" s="43" t="s">
        <v>19</v>
      </c>
      <c r="D36" s="44" t="s">
        <v>8</v>
      </c>
      <c r="E36" s="45" t="s">
        <v>20</v>
      </c>
      <c r="F36" s="46" t="str">
        <f>IF($C$15="","",SUM($L$15:$L$34,$L$57:$L$76))</f>
        <v/>
      </c>
      <c r="G36" s="46"/>
      <c r="H36" s="47" t="s">
        <v>21</v>
      </c>
    </row>
    <row r="37" spans="2:26" ht="33.75" customHeight="1" x14ac:dyDescent="0.15">
      <c r="B37" s="39"/>
      <c r="C37" s="48"/>
      <c r="D37" s="49" t="s">
        <v>7</v>
      </c>
      <c r="E37" s="50" t="s">
        <v>22</v>
      </c>
      <c r="F37" s="51" t="str">
        <f>IF($C$15="","",SUM($H$15:$H$34,$H$57:$H$76))</f>
        <v/>
      </c>
      <c r="G37" s="52"/>
      <c r="H37" s="53" t="s">
        <v>21</v>
      </c>
    </row>
    <row r="38" spans="2:26" ht="33.75" customHeight="1" thickBot="1" x14ac:dyDescent="0.2">
      <c r="B38" s="39"/>
      <c r="C38" s="54"/>
      <c r="D38" s="55" t="s">
        <v>23</v>
      </c>
      <c r="E38" s="56" t="s">
        <v>24</v>
      </c>
      <c r="F38" s="57" t="str">
        <f>IF($C$15="","",$F$36-$F$37)</f>
        <v/>
      </c>
      <c r="G38" s="57"/>
      <c r="H38" s="58" t="s">
        <v>21</v>
      </c>
      <c r="I38" s="59" t="str">
        <f>IF(F38&gt;0,"","※削減効果が０以下の場合は助成できません")</f>
        <v/>
      </c>
    </row>
    <row r="39" spans="2:26" ht="15" customHeight="1" x14ac:dyDescent="0.15">
      <c r="B39" s="60"/>
      <c r="C39" s="61"/>
      <c r="D39" s="61"/>
      <c r="E39" s="61"/>
      <c r="F39" s="61"/>
      <c r="G39" s="61"/>
      <c r="H39" s="61"/>
      <c r="I39" s="61"/>
      <c r="J39" s="61"/>
      <c r="K39" s="61"/>
      <c r="L39" s="61"/>
    </row>
    <row r="40" spans="2:26" ht="41.25" customHeight="1" x14ac:dyDescent="0.25">
      <c r="B40" s="62" t="s">
        <v>25</v>
      </c>
      <c r="C40" s="63"/>
      <c r="D40" s="63"/>
      <c r="E40" s="63"/>
      <c r="F40" s="64"/>
      <c r="G40" s="65"/>
      <c r="H40" s="65"/>
      <c r="I40" s="65"/>
      <c r="J40" s="65"/>
      <c r="K40" s="66" t="s">
        <v>26</v>
      </c>
      <c r="L40" s="67"/>
    </row>
    <row r="41" spans="2:26" ht="9.75" customHeight="1" x14ac:dyDescent="0.15">
      <c r="B41" s="68"/>
      <c r="C41" s="68"/>
      <c r="D41" s="68"/>
      <c r="E41" s="68"/>
      <c r="F41" s="68"/>
      <c r="G41" s="68"/>
      <c r="H41" s="68"/>
      <c r="I41" s="68"/>
      <c r="J41" s="69"/>
      <c r="K41" s="68"/>
    </row>
    <row r="42" spans="2:26" ht="24.75" customHeight="1" x14ac:dyDescent="0.15">
      <c r="J42" s="70"/>
      <c r="K42" s="70"/>
      <c r="L42" s="71" t="s">
        <v>27</v>
      </c>
      <c r="M42" s="70"/>
      <c r="N42" s="70"/>
      <c r="O42" s="70"/>
      <c r="P42" s="70"/>
      <c r="Q42" s="70"/>
      <c r="R42" s="70"/>
      <c r="S42" s="70"/>
      <c r="T42" s="70"/>
      <c r="U42" s="70"/>
      <c r="V42" s="70"/>
      <c r="W42" s="70"/>
      <c r="X42" s="70"/>
      <c r="Y42" s="70"/>
      <c r="Z42" s="70"/>
    </row>
    <row r="43" spans="2:26" ht="12" customHeight="1" x14ac:dyDescent="0.15">
      <c r="K43" s="2"/>
      <c r="L43" s="2"/>
    </row>
    <row r="44" spans="2:26" ht="12" customHeight="1" x14ac:dyDescent="0.15">
      <c r="K44" s="2"/>
      <c r="L44" s="2"/>
    </row>
    <row r="45" spans="2:26" s="5" customFormat="1" ht="33.75" customHeight="1" x14ac:dyDescent="0.15">
      <c r="B45" s="4" t="s">
        <v>0</v>
      </c>
      <c r="C45" s="4"/>
      <c r="D45" s="4"/>
      <c r="I45" s="6" t="s">
        <v>1</v>
      </c>
      <c r="J45" s="72" t="str">
        <f>IF(J3="","",J3)</f>
        <v/>
      </c>
      <c r="K45" s="72"/>
      <c r="L45" s="72"/>
    </row>
    <row r="46" spans="2:26" s="5" customFormat="1" ht="19.5" customHeight="1" x14ac:dyDescent="0.15">
      <c r="I46" s="8"/>
    </row>
    <row r="47" spans="2:26" ht="33.75" customHeight="1" x14ac:dyDescent="0.15">
      <c r="B47" s="9" t="s">
        <v>2</v>
      </c>
      <c r="C47" s="9"/>
      <c r="D47" s="9"/>
      <c r="E47" s="9"/>
      <c r="F47" s="9"/>
      <c r="G47" s="9"/>
      <c r="H47" s="9"/>
      <c r="I47" s="9"/>
      <c r="J47" s="9"/>
      <c r="K47" s="9"/>
      <c r="L47" s="9"/>
    </row>
    <row r="48" spans="2:26" ht="21" customHeight="1" x14ac:dyDescent="0.15">
      <c r="B48" s="10" t="s">
        <v>3</v>
      </c>
      <c r="C48" s="11" t="s">
        <v>4</v>
      </c>
      <c r="D48" s="12"/>
      <c r="E48" s="12"/>
      <c r="F48" s="12"/>
      <c r="G48" s="12"/>
      <c r="H48" s="12"/>
      <c r="I48" s="12"/>
      <c r="J48" s="12"/>
      <c r="K48" s="12"/>
      <c r="L48" s="12"/>
    </row>
    <row r="49" spans="2:12" ht="18.75" customHeight="1" x14ac:dyDescent="0.15">
      <c r="B49" s="11" t="s">
        <v>3</v>
      </c>
      <c r="C49" s="13" t="s">
        <v>5</v>
      </c>
      <c r="D49" s="14"/>
      <c r="E49" s="14"/>
      <c r="F49" s="14"/>
      <c r="G49" s="14"/>
      <c r="H49" s="14"/>
      <c r="I49" s="14"/>
      <c r="J49" s="14"/>
      <c r="K49" s="14"/>
      <c r="L49" s="14"/>
    </row>
    <row r="50" spans="2:12" ht="18.75" customHeight="1" x14ac:dyDescent="0.15">
      <c r="B50" s="15"/>
      <c r="C50" s="14"/>
      <c r="D50" s="14"/>
      <c r="E50" s="14"/>
      <c r="F50" s="14"/>
      <c r="G50" s="14"/>
      <c r="H50" s="14"/>
      <c r="I50" s="14"/>
      <c r="J50" s="14"/>
      <c r="K50" s="14"/>
      <c r="L50" s="14"/>
    </row>
    <row r="51" spans="2:12" ht="18.75" customHeight="1" x14ac:dyDescent="0.15">
      <c r="B51" s="15"/>
      <c r="C51" s="14"/>
      <c r="D51" s="14"/>
      <c r="E51" s="14"/>
      <c r="F51" s="14"/>
      <c r="G51" s="14"/>
      <c r="H51" s="14"/>
      <c r="I51" s="14"/>
      <c r="J51" s="14"/>
      <c r="K51" s="14"/>
      <c r="L51" s="14"/>
    </row>
    <row r="52" spans="2:12" ht="18" customHeight="1" x14ac:dyDescent="0.15"/>
    <row r="53" spans="2:12" ht="39" customHeight="1" x14ac:dyDescent="0.15">
      <c r="B53" s="16" t="s">
        <v>6</v>
      </c>
      <c r="C53" s="17"/>
      <c r="D53" s="18"/>
      <c r="E53" s="18"/>
      <c r="F53" s="18"/>
      <c r="G53" s="18"/>
      <c r="H53" s="18"/>
      <c r="I53" s="18"/>
      <c r="J53" s="18"/>
      <c r="K53" s="18"/>
      <c r="L53" s="18"/>
    </row>
    <row r="54" spans="2:12" ht="24" customHeight="1" x14ac:dyDescent="0.15">
      <c r="B54" s="19"/>
      <c r="C54" s="20" t="s">
        <v>7</v>
      </c>
      <c r="D54" s="20"/>
      <c r="E54" s="20"/>
      <c r="F54" s="20"/>
      <c r="G54" s="20"/>
      <c r="H54" s="20"/>
      <c r="I54" s="20" t="s">
        <v>8</v>
      </c>
      <c r="J54" s="20"/>
      <c r="K54" s="20"/>
      <c r="L54" s="20"/>
    </row>
    <row r="55" spans="2:12" ht="20.100000000000001" customHeight="1" x14ac:dyDescent="0.15">
      <c r="B55" s="21" t="s">
        <v>9</v>
      </c>
      <c r="C55" s="22" t="s">
        <v>10</v>
      </c>
      <c r="D55" s="22"/>
      <c r="E55" s="23" t="s">
        <v>11</v>
      </c>
      <c r="F55" s="23" t="s">
        <v>12</v>
      </c>
      <c r="G55" s="23" t="s">
        <v>13</v>
      </c>
      <c r="H55" s="23" t="s">
        <v>14</v>
      </c>
      <c r="I55" s="23" t="s">
        <v>15</v>
      </c>
      <c r="J55" s="22" t="s">
        <v>16</v>
      </c>
      <c r="K55" s="22" t="s">
        <v>13</v>
      </c>
      <c r="L55" s="22" t="s">
        <v>14</v>
      </c>
    </row>
    <row r="56" spans="2:12" ht="20.100000000000001" customHeight="1" x14ac:dyDescent="0.15">
      <c r="B56" s="24"/>
      <c r="C56" s="22" t="s">
        <v>17</v>
      </c>
      <c r="D56" s="22"/>
      <c r="E56" s="25"/>
      <c r="F56" s="25"/>
      <c r="G56" s="25"/>
      <c r="H56" s="25"/>
      <c r="I56" s="25"/>
      <c r="J56" s="22"/>
      <c r="K56" s="22"/>
      <c r="L56" s="22"/>
    </row>
    <row r="57" spans="2:12" ht="30" customHeight="1" x14ac:dyDescent="0.15">
      <c r="B57" s="21">
        <v>11</v>
      </c>
      <c r="C57" s="26"/>
      <c r="D57" s="26"/>
      <c r="E57" s="27"/>
      <c r="F57" s="27"/>
      <c r="G57" s="28"/>
      <c r="H57" s="29" t="str">
        <f>IF(C57="","",F57*G57)</f>
        <v/>
      </c>
      <c r="I57" s="30"/>
      <c r="J57" s="31"/>
      <c r="K57" s="73"/>
      <c r="L57" s="33" t="str">
        <f>IF(C57="","",J57*K57)</f>
        <v/>
      </c>
    </row>
    <row r="58" spans="2:12" ht="30" customHeight="1" x14ac:dyDescent="0.15">
      <c r="B58" s="24"/>
      <c r="C58" s="26"/>
      <c r="D58" s="26"/>
      <c r="E58" s="34"/>
      <c r="F58" s="34"/>
      <c r="G58" s="35"/>
      <c r="H58" s="36"/>
      <c r="I58" s="37"/>
      <c r="J58" s="31"/>
      <c r="K58" s="73"/>
      <c r="L58" s="38"/>
    </row>
    <row r="59" spans="2:12" ht="30" customHeight="1" x14ac:dyDescent="0.15">
      <c r="B59" s="21">
        <v>12</v>
      </c>
      <c r="C59" s="26"/>
      <c r="D59" s="26"/>
      <c r="E59" s="27"/>
      <c r="F59" s="27"/>
      <c r="G59" s="28"/>
      <c r="H59" s="29" t="str">
        <f>IF(C59="","",F59*G59)</f>
        <v/>
      </c>
      <c r="I59" s="30"/>
      <c r="J59" s="31"/>
      <c r="K59" s="73"/>
      <c r="L59" s="33" t="str">
        <f>IF(C59="","",J59*K59)</f>
        <v/>
      </c>
    </row>
    <row r="60" spans="2:12" ht="30" customHeight="1" x14ac:dyDescent="0.15">
      <c r="B60" s="24"/>
      <c r="C60" s="26"/>
      <c r="D60" s="26"/>
      <c r="E60" s="34"/>
      <c r="F60" s="34"/>
      <c r="G60" s="35"/>
      <c r="H60" s="36"/>
      <c r="I60" s="37"/>
      <c r="J60" s="31"/>
      <c r="K60" s="73"/>
      <c r="L60" s="38"/>
    </row>
    <row r="61" spans="2:12" ht="30" customHeight="1" x14ac:dyDescent="0.15">
      <c r="B61" s="21">
        <v>13</v>
      </c>
      <c r="C61" s="26"/>
      <c r="D61" s="26"/>
      <c r="E61" s="27"/>
      <c r="F61" s="27"/>
      <c r="G61" s="28"/>
      <c r="H61" s="29" t="str">
        <f>IF(C61="","",F61*G61)</f>
        <v/>
      </c>
      <c r="I61" s="30"/>
      <c r="J61" s="31"/>
      <c r="K61" s="73"/>
      <c r="L61" s="33" t="str">
        <f>IF(C61="","",J61*K61)</f>
        <v/>
      </c>
    </row>
    <row r="62" spans="2:12" ht="30" customHeight="1" x14ac:dyDescent="0.15">
      <c r="B62" s="24"/>
      <c r="C62" s="26"/>
      <c r="D62" s="26"/>
      <c r="E62" s="34"/>
      <c r="F62" s="34"/>
      <c r="G62" s="35"/>
      <c r="H62" s="36"/>
      <c r="I62" s="37"/>
      <c r="J62" s="31"/>
      <c r="K62" s="73"/>
      <c r="L62" s="38"/>
    </row>
    <row r="63" spans="2:12" ht="30" customHeight="1" x14ac:dyDescent="0.15">
      <c r="B63" s="21">
        <v>14</v>
      </c>
      <c r="C63" s="26"/>
      <c r="D63" s="26"/>
      <c r="E63" s="27"/>
      <c r="F63" s="27"/>
      <c r="G63" s="28"/>
      <c r="H63" s="29" t="str">
        <f>IF(C63="","",F63*G63)</f>
        <v/>
      </c>
      <c r="I63" s="30"/>
      <c r="J63" s="31"/>
      <c r="K63" s="73"/>
      <c r="L63" s="33" t="str">
        <f>IF(C63="","",J63*K63)</f>
        <v/>
      </c>
    </row>
    <row r="64" spans="2:12" ht="30" customHeight="1" x14ac:dyDescent="0.15">
      <c r="B64" s="24"/>
      <c r="C64" s="26"/>
      <c r="D64" s="26"/>
      <c r="E64" s="34"/>
      <c r="F64" s="34"/>
      <c r="G64" s="35"/>
      <c r="H64" s="36"/>
      <c r="I64" s="37"/>
      <c r="J64" s="31"/>
      <c r="K64" s="73"/>
      <c r="L64" s="38"/>
    </row>
    <row r="65" spans="2:12" ht="30" customHeight="1" x14ac:dyDescent="0.15">
      <c r="B65" s="21">
        <v>15</v>
      </c>
      <c r="C65" s="26"/>
      <c r="D65" s="26"/>
      <c r="E65" s="27"/>
      <c r="F65" s="27"/>
      <c r="G65" s="28"/>
      <c r="H65" s="29" t="str">
        <f>IF(C65="","",F65*G65)</f>
        <v/>
      </c>
      <c r="I65" s="30"/>
      <c r="J65" s="31"/>
      <c r="K65" s="73"/>
      <c r="L65" s="33" t="str">
        <f>IF(C65="","",J65*K65)</f>
        <v/>
      </c>
    </row>
    <row r="66" spans="2:12" ht="30" customHeight="1" x14ac:dyDescent="0.15">
      <c r="B66" s="24"/>
      <c r="C66" s="26"/>
      <c r="D66" s="26"/>
      <c r="E66" s="34"/>
      <c r="F66" s="34"/>
      <c r="G66" s="35"/>
      <c r="H66" s="36"/>
      <c r="I66" s="37"/>
      <c r="J66" s="31"/>
      <c r="K66" s="73"/>
      <c r="L66" s="38"/>
    </row>
    <row r="67" spans="2:12" ht="30" customHeight="1" x14ac:dyDescent="0.15">
      <c r="B67" s="21">
        <v>16</v>
      </c>
      <c r="C67" s="26"/>
      <c r="D67" s="26"/>
      <c r="E67" s="27"/>
      <c r="F67" s="27"/>
      <c r="G67" s="28"/>
      <c r="H67" s="29" t="str">
        <f>IF(C67="","",F67*G67)</f>
        <v/>
      </c>
      <c r="I67" s="30"/>
      <c r="J67" s="31"/>
      <c r="K67" s="73"/>
      <c r="L67" s="33" t="str">
        <f>IF(C67="","",J67*K67)</f>
        <v/>
      </c>
    </row>
    <row r="68" spans="2:12" ht="30" customHeight="1" x14ac:dyDescent="0.15">
      <c r="B68" s="24"/>
      <c r="C68" s="26"/>
      <c r="D68" s="26"/>
      <c r="E68" s="34"/>
      <c r="F68" s="34"/>
      <c r="G68" s="35"/>
      <c r="H68" s="36"/>
      <c r="I68" s="37"/>
      <c r="J68" s="31"/>
      <c r="K68" s="73"/>
      <c r="L68" s="38"/>
    </row>
    <row r="69" spans="2:12" ht="30" customHeight="1" x14ac:dyDescent="0.15">
      <c r="B69" s="21">
        <v>17</v>
      </c>
      <c r="C69" s="26"/>
      <c r="D69" s="26"/>
      <c r="E69" s="27"/>
      <c r="F69" s="27"/>
      <c r="G69" s="28"/>
      <c r="H69" s="29" t="str">
        <f>IF(C69="","",F69*G69)</f>
        <v/>
      </c>
      <c r="I69" s="30"/>
      <c r="J69" s="31"/>
      <c r="K69" s="73"/>
      <c r="L69" s="33" t="str">
        <f>IF(C69="","",J69*K69)</f>
        <v/>
      </c>
    </row>
    <row r="70" spans="2:12" ht="30" customHeight="1" x14ac:dyDescent="0.15">
      <c r="B70" s="24"/>
      <c r="C70" s="26"/>
      <c r="D70" s="26"/>
      <c r="E70" s="34"/>
      <c r="F70" s="34"/>
      <c r="G70" s="35"/>
      <c r="H70" s="36"/>
      <c r="I70" s="37"/>
      <c r="J70" s="31"/>
      <c r="K70" s="73"/>
      <c r="L70" s="38"/>
    </row>
    <row r="71" spans="2:12" ht="30" customHeight="1" x14ac:dyDescent="0.15">
      <c r="B71" s="21">
        <v>18</v>
      </c>
      <c r="C71" s="26"/>
      <c r="D71" s="26"/>
      <c r="E71" s="27"/>
      <c r="F71" s="27"/>
      <c r="G71" s="28"/>
      <c r="H71" s="29" t="str">
        <f>IF(C71="","",F71*G71)</f>
        <v/>
      </c>
      <c r="I71" s="30"/>
      <c r="J71" s="31"/>
      <c r="K71" s="73"/>
      <c r="L71" s="33" t="str">
        <f>IF(C71="","",J71*K71)</f>
        <v/>
      </c>
    </row>
    <row r="72" spans="2:12" ht="30" customHeight="1" x14ac:dyDescent="0.15">
      <c r="B72" s="24"/>
      <c r="C72" s="26"/>
      <c r="D72" s="26"/>
      <c r="E72" s="34"/>
      <c r="F72" s="34"/>
      <c r="G72" s="35"/>
      <c r="H72" s="36"/>
      <c r="I72" s="37"/>
      <c r="J72" s="31"/>
      <c r="K72" s="73"/>
      <c r="L72" s="38"/>
    </row>
    <row r="73" spans="2:12" ht="30" customHeight="1" x14ac:dyDescent="0.15">
      <c r="B73" s="21">
        <v>19</v>
      </c>
      <c r="C73" s="26"/>
      <c r="D73" s="26"/>
      <c r="E73" s="27"/>
      <c r="F73" s="27"/>
      <c r="G73" s="28"/>
      <c r="H73" s="29" t="str">
        <f>IF(C73="","",F73*G73)</f>
        <v/>
      </c>
      <c r="I73" s="30"/>
      <c r="J73" s="31"/>
      <c r="K73" s="73"/>
      <c r="L73" s="33" t="str">
        <f>IF(C73="","",J73*K73)</f>
        <v/>
      </c>
    </row>
    <row r="74" spans="2:12" ht="30" customHeight="1" x14ac:dyDescent="0.15">
      <c r="B74" s="24"/>
      <c r="C74" s="26"/>
      <c r="D74" s="26"/>
      <c r="E74" s="34"/>
      <c r="F74" s="34"/>
      <c r="G74" s="35"/>
      <c r="H74" s="36"/>
      <c r="I74" s="37"/>
      <c r="J74" s="31"/>
      <c r="K74" s="73"/>
      <c r="L74" s="38"/>
    </row>
    <row r="75" spans="2:12" ht="30" customHeight="1" x14ac:dyDescent="0.15">
      <c r="B75" s="21">
        <v>20</v>
      </c>
      <c r="C75" s="26"/>
      <c r="D75" s="26"/>
      <c r="E75" s="27"/>
      <c r="F75" s="27"/>
      <c r="G75" s="28"/>
      <c r="H75" s="29" t="str">
        <f>IF(C75="","",F75*G75)</f>
        <v/>
      </c>
      <c r="I75" s="30"/>
      <c r="J75" s="31"/>
      <c r="K75" s="73"/>
      <c r="L75" s="33" t="str">
        <f>IF(C75="","",J75*K75)</f>
        <v/>
      </c>
    </row>
    <row r="76" spans="2:12" ht="30" customHeight="1" x14ac:dyDescent="0.15">
      <c r="B76" s="24"/>
      <c r="C76" s="26"/>
      <c r="D76" s="26"/>
      <c r="E76" s="34"/>
      <c r="F76" s="34"/>
      <c r="G76" s="35"/>
      <c r="H76" s="36"/>
      <c r="I76" s="37"/>
      <c r="J76" s="31"/>
      <c r="K76" s="73"/>
      <c r="L76" s="38"/>
    </row>
    <row r="77" spans="2:12" ht="19.5" customHeight="1" x14ac:dyDescent="0.15">
      <c r="B77" s="39"/>
      <c r="C77" s="40"/>
      <c r="D77" s="40"/>
      <c r="E77" s="41" t="s">
        <v>18</v>
      </c>
      <c r="F77" s="42"/>
      <c r="G77" s="42"/>
      <c r="H77" s="42"/>
      <c r="I77" s="42"/>
      <c r="J77" s="40"/>
      <c r="K77" s="40"/>
      <c r="L77" s="74"/>
    </row>
  </sheetData>
  <sheetProtection algorithmName="SHA-512" hashValue="r+I+kOMfQm2IFSB9555qkfZEJ6KCiBuxj/nSThwjwc3JbExLv79MUd2WW6TMS1ri6qHXg7zFAF3WTer8ryOysw==" saltValue="lPvkQ7Tu9jp+xpTldi9I+A==" spinCount="100000" sheet="1" selectLockedCells="1"/>
  <mergeCells count="261">
    <mergeCell ref="H75:H76"/>
    <mergeCell ref="I75:I76"/>
    <mergeCell ref="J75:J76"/>
    <mergeCell ref="K75:K76"/>
    <mergeCell ref="L75:L76"/>
    <mergeCell ref="C76:D76"/>
    <mergeCell ref="I73:I74"/>
    <mergeCell ref="J73:J74"/>
    <mergeCell ref="K73:K74"/>
    <mergeCell ref="L73:L74"/>
    <mergeCell ref="C74:D74"/>
    <mergeCell ref="B75:B76"/>
    <mergeCell ref="C75:D75"/>
    <mergeCell ref="E75:E76"/>
    <mergeCell ref="F75:F76"/>
    <mergeCell ref="G75:G76"/>
    <mergeCell ref="B73:B74"/>
    <mergeCell ref="C73:D73"/>
    <mergeCell ref="E73:E74"/>
    <mergeCell ref="F73:F74"/>
    <mergeCell ref="G73:G74"/>
    <mergeCell ref="H73:H74"/>
    <mergeCell ref="H71:H72"/>
    <mergeCell ref="I71:I72"/>
    <mergeCell ref="J71:J72"/>
    <mergeCell ref="K71:K72"/>
    <mergeCell ref="L71:L72"/>
    <mergeCell ref="C72:D72"/>
    <mergeCell ref="I69:I70"/>
    <mergeCell ref="J69:J70"/>
    <mergeCell ref="K69:K70"/>
    <mergeCell ref="L69:L70"/>
    <mergeCell ref="C70:D70"/>
    <mergeCell ref="B71:B72"/>
    <mergeCell ref="C71:D71"/>
    <mergeCell ref="E71:E72"/>
    <mergeCell ref="F71:F72"/>
    <mergeCell ref="G71:G72"/>
    <mergeCell ref="B69:B70"/>
    <mergeCell ref="C69:D69"/>
    <mergeCell ref="E69:E70"/>
    <mergeCell ref="F69:F70"/>
    <mergeCell ref="G69:G70"/>
    <mergeCell ref="H69:H70"/>
    <mergeCell ref="H67:H68"/>
    <mergeCell ref="I67:I68"/>
    <mergeCell ref="J67:J68"/>
    <mergeCell ref="K67:K68"/>
    <mergeCell ref="L67:L68"/>
    <mergeCell ref="C68:D68"/>
    <mergeCell ref="I65:I66"/>
    <mergeCell ref="J65:J66"/>
    <mergeCell ref="K65:K66"/>
    <mergeCell ref="L65:L66"/>
    <mergeCell ref="C66:D66"/>
    <mergeCell ref="B67:B68"/>
    <mergeCell ref="C67:D67"/>
    <mergeCell ref="E67:E68"/>
    <mergeCell ref="F67:F68"/>
    <mergeCell ref="G67:G68"/>
    <mergeCell ref="B65:B66"/>
    <mergeCell ref="C65:D65"/>
    <mergeCell ref="E65:E66"/>
    <mergeCell ref="F65:F66"/>
    <mergeCell ref="G65:G66"/>
    <mergeCell ref="H65:H66"/>
    <mergeCell ref="H63:H64"/>
    <mergeCell ref="I63:I64"/>
    <mergeCell ref="J63:J64"/>
    <mergeCell ref="K63:K64"/>
    <mergeCell ref="L63:L64"/>
    <mergeCell ref="C64:D64"/>
    <mergeCell ref="I61:I62"/>
    <mergeCell ref="J61:J62"/>
    <mergeCell ref="K61:K62"/>
    <mergeCell ref="L61:L62"/>
    <mergeCell ref="C62:D62"/>
    <mergeCell ref="B63:B64"/>
    <mergeCell ref="C63:D63"/>
    <mergeCell ref="E63:E64"/>
    <mergeCell ref="F63:F64"/>
    <mergeCell ref="G63:G64"/>
    <mergeCell ref="B61:B62"/>
    <mergeCell ref="C61:D61"/>
    <mergeCell ref="E61:E62"/>
    <mergeCell ref="F61:F62"/>
    <mergeCell ref="G61:G62"/>
    <mergeCell ref="H61:H62"/>
    <mergeCell ref="H59:H60"/>
    <mergeCell ref="I59:I60"/>
    <mergeCell ref="J59:J60"/>
    <mergeCell ref="K59:K60"/>
    <mergeCell ref="L59:L60"/>
    <mergeCell ref="C60:D60"/>
    <mergeCell ref="I57:I58"/>
    <mergeCell ref="J57:J58"/>
    <mergeCell ref="K57:K58"/>
    <mergeCell ref="L57:L58"/>
    <mergeCell ref="C58:D58"/>
    <mergeCell ref="B59:B60"/>
    <mergeCell ref="C59:D59"/>
    <mergeCell ref="E59:E60"/>
    <mergeCell ref="F59:F60"/>
    <mergeCell ref="G59:G60"/>
    <mergeCell ref="J55:J56"/>
    <mergeCell ref="K55:K56"/>
    <mergeCell ref="L55:L56"/>
    <mergeCell ref="C56:D56"/>
    <mergeCell ref="B57:B58"/>
    <mergeCell ref="C57:D57"/>
    <mergeCell ref="E57:E58"/>
    <mergeCell ref="F57:F58"/>
    <mergeCell ref="G57:G58"/>
    <mergeCell ref="H57:H58"/>
    <mergeCell ref="B53:L53"/>
    <mergeCell ref="C54:H54"/>
    <mergeCell ref="I54:L54"/>
    <mergeCell ref="B55:B56"/>
    <mergeCell ref="C55:D55"/>
    <mergeCell ref="E55:E56"/>
    <mergeCell ref="F55:F56"/>
    <mergeCell ref="G55:G56"/>
    <mergeCell ref="H55:H56"/>
    <mergeCell ref="I55:I56"/>
    <mergeCell ref="B40:F40"/>
    <mergeCell ref="G40:J40"/>
    <mergeCell ref="K40:L40"/>
    <mergeCell ref="J45:L45"/>
    <mergeCell ref="B47:L47"/>
    <mergeCell ref="C49:L51"/>
    <mergeCell ref="I33:I34"/>
    <mergeCell ref="J33:J34"/>
    <mergeCell ref="K33:K34"/>
    <mergeCell ref="L33:L34"/>
    <mergeCell ref="C34:D34"/>
    <mergeCell ref="C36:C38"/>
    <mergeCell ref="F36:G36"/>
    <mergeCell ref="F37:G37"/>
    <mergeCell ref="F38:G38"/>
    <mergeCell ref="B33:B34"/>
    <mergeCell ref="C33:D33"/>
    <mergeCell ref="E33:E34"/>
    <mergeCell ref="F33:F34"/>
    <mergeCell ref="G33:G34"/>
    <mergeCell ref="H33:H34"/>
    <mergeCell ref="H31:H32"/>
    <mergeCell ref="I31:I32"/>
    <mergeCell ref="J31:J32"/>
    <mergeCell ref="K31:K32"/>
    <mergeCell ref="L31:L32"/>
    <mergeCell ref="C32:D32"/>
    <mergeCell ref="I29:I30"/>
    <mergeCell ref="J29:J30"/>
    <mergeCell ref="K29:K30"/>
    <mergeCell ref="L29:L30"/>
    <mergeCell ref="C30:D30"/>
    <mergeCell ref="B31:B32"/>
    <mergeCell ref="C31:D31"/>
    <mergeCell ref="E31:E32"/>
    <mergeCell ref="F31:F32"/>
    <mergeCell ref="G31:G32"/>
    <mergeCell ref="B29:B30"/>
    <mergeCell ref="C29:D29"/>
    <mergeCell ref="E29:E30"/>
    <mergeCell ref="F29:F30"/>
    <mergeCell ref="G29:G30"/>
    <mergeCell ref="H29:H30"/>
    <mergeCell ref="H27:H28"/>
    <mergeCell ref="I27:I28"/>
    <mergeCell ref="J27:J28"/>
    <mergeCell ref="K27:K28"/>
    <mergeCell ref="L27:L28"/>
    <mergeCell ref="C28:D28"/>
    <mergeCell ref="I25:I26"/>
    <mergeCell ref="J25:J26"/>
    <mergeCell ref="K25:K26"/>
    <mergeCell ref="L25:L26"/>
    <mergeCell ref="C26:D26"/>
    <mergeCell ref="B27:B28"/>
    <mergeCell ref="C27:D27"/>
    <mergeCell ref="E27:E28"/>
    <mergeCell ref="F27:F28"/>
    <mergeCell ref="G27:G28"/>
    <mergeCell ref="B25:B26"/>
    <mergeCell ref="C25:D25"/>
    <mergeCell ref="E25:E26"/>
    <mergeCell ref="F25:F26"/>
    <mergeCell ref="G25:G26"/>
    <mergeCell ref="H25:H26"/>
    <mergeCell ref="H23:H24"/>
    <mergeCell ref="I23:I24"/>
    <mergeCell ref="J23:J24"/>
    <mergeCell ref="K23:K24"/>
    <mergeCell ref="L23:L24"/>
    <mergeCell ref="C24:D24"/>
    <mergeCell ref="I21:I22"/>
    <mergeCell ref="J21:J22"/>
    <mergeCell ref="K21:K22"/>
    <mergeCell ref="L21:L22"/>
    <mergeCell ref="C22:D22"/>
    <mergeCell ref="B23:B24"/>
    <mergeCell ref="C23:D23"/>
    <mergeCell ref="E23:E24"/>
    <mergeCell ref="F23:F24"/>
    <mergeCell ref="G23:G24"/>
    <mergeCell ref="B21:B22"/>
    <mergeCell ref="C21:D21"/>
    <mergeCell ref="E21:E22"/>
    <mergeCell ref="F21:F22"/>
    <mergeCell ref="G21:G22"/>
    <mergeCell ref="H21:H22"/>
    <mergeCell ref="H19:H20"/>
    <mergeCell ref="I19:I20"/>
    <mergeCell ref="J19:J20"/>
    <mergeCell ref="K19:K20"/>
    <mergeCell ref="L19:L20"/>
    <mergeCell ref="C20:D20"/>
    <mergeCell ref="I17:I18"/>
    <mergeCell ref="J17:J18"/>
    <mergeCell ref="K17:K18"/>
    <mergeCell ref="L17:L18"/>
    <mergeCell ref="C18:D18"/>
    <mergeCell ref="B19:B20"/>
    <mergeCell ref="C19:D19"/>
    <mergeCell ref="E19:E20"/>
    <mergeCell ref="F19:F20"/>
    <mergeCell ref="G19:G20"/>
    <mergeCell ref="B17:B18"/>
    <mergeCell ref="C17:D17"/>
    <mergeCell ref="E17:E18"/>
    <mergeCell ref="F17:F18"/>
    <mergeCell ref="G17:G18"/>
    <mergeCell ref="H17:H18"/>
    <mergeCell ref="H15:H16"/>
    <mergeCell ref="I15:I16"/>
    <mergeCell ref="J15:J16"/>
    <mergeCell ref="K15:K16"/>
    <mergeCell ref="L15:L16"/>
    <mergeCell ref="C16:D16"/>
    <mergeCell ref="I13:I14"/>
    <mergeCell ref="J13:J14"/>
    <mergeCell ref="K13:K14"/>
    <mergeCell ref="L13:L14"/>
    <mergeCell ref="C14:D14"/>
    <mergeCell ref="B15:B16"/>
    <mergeCell ref="C15:D15"/>
    <mergeCell ref="E15:E16"/>
    <mergeCell ref="F15:F16"/>
    <mergeCell ref="G15:G16"/>
    <mergeCell ref="B13:B14"/>
    <mergeCell ref="C13:D13"/>
    <mergeCell ref="E13:E14"/>
    <mergeCell ref="F13:F14"/>
    <mergeCell ref="G13:G14"/>
    <mergeCell ref="H13:H14"/>
    <mergeCell ref="J3:L3"/>
    <mergeCell ref="B5:L5"/>
    <mergeCell ref="C7:L9"/>
    <mergeCell ref="B11:L11"/>
    <mergeCell ref="C12:H12"/>
    <mergeCell ref="I12:L12"/>
  </mergeCells>
  <phoneticPr fontId="3"/>
  <dataValidations count="5">
    <dataValidation imeMode="hiragana" allowBlank="1" showErrorMessage="1" prompt="非常灯・誘導灯以外は、84以下は対象外" sqref="C16:D16 I15:I34 C18:D18 C20:D20 C22:D22 C24:D24 C26:D26 C28:D28 C30:D30 C32:D32 C34:D34 C58:D58 I57:I76 C60:D60 C62:D62 C64:D64 C66:D66 C68:D68 C70:D70 C72:D72 C74:D74 C76:D76" xr:uid="{4FEF2699-3542-4A53-B639-B5BEB94404D5}"/>
    <dataValidation imeMode="off" allowBlank="1" showErrorMessage="1" prompt="非常灯・誘導灯以外は、84以下は対象外" sqref="C15:D15 F15:H34 J15:L34 C17:D17 C19:D19 C21:D21 C23:D23 C25:D25 C27:D27 C29:D29 C31:D31 C33:D33 C57:D57 F57:H76 J57:L76 C59:D59 C61:D61 C63:D63 C65:D65 C67:D67 C69:D69 C71:D71 C73:D73 C75:D75" xr:uid="{936F7F6C-8BD2-4527-9502-DCC37820F981}"/>
    <dataValidation imeMode="hiragana" allowBlank="1" showInputMessage="1" showErrorMessage="1" sqref="J3:L3 J45:L45" xr:uid="{8591C24B-66AE-4C11-9A23-DE083FF391CA}"/>
    <dataValidation imeMode="off" allowBlank="1" showInputMessage="1" showErrorMessage="1" sqref="G40:J40" xr:uid="{8E9DB70D-48B8-4C62-A103-C2EE639B0391}"/>
    <dataValidation imeMode="off" allowBlank="1" showInputMessage="1" showErrorMessage="1" prompt="非常灯・誘導灯以外は、84以下は対象外" sqref="E15:E34 E57:E76" xr:uid="{FA548266-0F2C-40F9-9A01-8B84983E64D2}"/>
  </dataValidations>
  <printOptions horizontalCentered="1"/>
  <pageMargins left="0.59055118110236227" right="0.59055118110236227" top="0.39370078740157483" bottom="0.19685039370078741" header="0" footer="0"/>
  <pageSetup paperSize="9" scale="78" fitToHeight="2" orientation="portrait" r:id="rId1"/>
  <rowBreaks count="1" manualBreakCount="1">
    <brk id="42" min="1"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工事概要（第６号） (計算式)</vt:lpstr>
      <vt:lpstr>'工事概要（第６号） (計算式)'!Print_Area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江﨑　千穂</cp:lastModifiedBy>
  <dcterms:created xsi:type="dcterms:W3CDTF">2026-04-07T00:27:24Z</dcterms:created>
  <dcterms:modified xsi:type="dcterms:W3CDTF">2026-04-07T00:29:16Z</dcterms:modified>
</cp:coreProperties>
</file>